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27" documentId="8_{4D9F6E74-EE94-4555-BA29-48298A7BD31F}" xr6:coauthVersionLast="45" xr6:coauthVersionMax="45" xr10:uidLastSave="{7607CF17-C26B-4E41-8A02-FD9E7067A144}"/>
  <bookViews>
    <workbookView xWindow="-120" yWindow="-120" windowWidth="29040" windowHeight="158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32" r:id="rId5"/>
  </sheets>
  <externalReferences>
    <externalReference r:id="rId6"/>
  </externalReference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<sst xmlns="http://schemas.openxmlformats.org/spreadsheetml/2006/main" count="581" uniqueCount="108">
  <si>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</si>
  <si>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</si>
  <si>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</si>
  <si>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</si>
  <si>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</si>
  <si>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</si>
  <si>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</si>
  <si>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</si>
  <si>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</si>
  <si>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</si>
  <si>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</si>
  <si>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</si>
  <si>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</si>
  <si>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</si>
  <si>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</si>
  <si>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</si>
  <si>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</si>
  <si>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</si>
  <si>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</si>
  <si>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</si>
  <si>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</si>
  <si>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</si>
  <si>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</si>
  <si>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</si>
  <si>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</si>
  <si>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</si>
  <si>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</si>
  <si>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LOW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</si>
  <si>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</si>
  <si>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</si>
  <si>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</si>
  <si>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</si>
  <si>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</si>
  <si>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</si>
  <si>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</si>
  <si>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</si>
  <si>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</si>
  <si>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</si>
  <si>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</si>
  <si>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</si>
  <si>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</si>
  <si>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</si>
  <si>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</si>
  <si>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</si>
  <si>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</si>
  <si>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</si>
  <si>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</si>
  <si>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</si>
  <si>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</si>
  <si>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</si>
  <si>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</si>
  <si>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</si>
  <si>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</si>
  <si>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</si>
  <si>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</si>
  <si>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</si>
  <si>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</si>
  <si>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0 / 0</t>
  </si>
  <si>
    <t>-</t>
  </si>
  <si>
    <t>Total Cost</t>
  </si>
  <si>
    <t>CAPEX [min, EUR]</t>
  </si>
  <si>
    <t>OPEX [min, EUR/y]</t>
  </si>
  <si>
    <t>Range CAPEX (%)</t>
  </si>
  <si>
    <t>Range OPEX  (%)</t>
  </si>
  <si>
    <t>Competition</t>
  </si>
  <si>
    <t>MASD-RU</t>
  </si>
  <si>
    <t>Diameter [mm]</t>
  </si>
  <si>
    <t>Length [km]</t>
  </si>
  <si>
    <t>Compressor Power [MW]</t>
  </si>
  <si>
    <t>LNG and Interconnection Capacity Diversification (LICD)</t>
  </si>
  <si>
    <t>Less-Advanced</t>
  </si>
  <si>
    <t>Conexus Baltic Grid</t>
  </si>
  <si>
    <t>LV</t>
  </si>
  <si>
    <t xml:space="preserve">Transmission  Latvia  </t>
  </si>
  <si>
    <t>Estonia</t>
  </si>
  <si>
    <t>Latvia</t>
  </si>
  <si>
    <t>Lithuania</t>
  </si>
  <si>
    <t>Finland</t>
  </si>
  <si>
    <t>Baltics Finland Disruption Curtailment Rate Peak Day (%)</t>
  </si>
  <si>
    <t>0 / 4</t>
  </si>
  <si>
    <t>0 / 3</t>
  </si>
  <si>
    <t>1 / 1</t>
  </si>
  <si>
    <t>1 / 3</t>
  </si>
  <si>
    <t>0 / 1</t>
  </si>
  <si>
    <t>3 / 4</t>
  </si>
  <si>
    <t>4 / 4</t>
  </si>
  <si>
    <t>2 / 2</t>
  </si>
  <si>
    <t>0.2 / 0.2</t>
  </si>
  <si>
    <t>LNG-N-0912</t>
  </si>
  <si>
    <t>Skulte LNG</t>
  </si>
  <si>
    <t>AS Skulte LNG Terminal</t>
  </si>
  <si>
    <t>Delayed</t>
  </si>
  <si>
    <t>TRA-N-1181</t>
  </si>
  <si>
    <t>Connecting pipe to LNG terminal in Latvia</t>
  </si>
  <si>
    <t>Yearly Volume [bcm/y]</t>
  </si>
  <si>
    <t>Storage Capacity [m3 LNG]</t>
  </si>
  <si>
    <t>Ship Size [m3 LNG]</t>
  </si>
  <si>
    <t>TRA-N-1181*</t>
  </si>
  <si>
    <t>LNG-N-912</t>
  </si>
  <si>
    <t>Skulte (LV)</t>
  </si>
  <si>
    <t xml:space="preserve">LNG Terminals  Latvia  </t>
  </si>
  <si>
    <t>N/A</t>
  </si>
  <si>
    <t>0 / 0.2</t>
  </si>
  <si>
    <t>0 / 0.1</t>
  </si>
  <si>
    <t>0.1 / 0.1</t>
  </si>
  <si>
    <t>0 / 2</t>
  </si>
  <si>
    <t>0.2 / 0.3</t>
  </si>
  <si>
    <t>0.1 /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</si>
</sst>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9" fontId="5" fillId="6" borderId="15" xfId="0" applyNumberFormat="1" applyFont="1" applyFill="1" applyBorder="1" applyAlignment="1">
      <alignment horizontal="center"/>
    </xf>
    <xf numFmtId="9" fontId="5" fillId="6" borderId="16" xfId="0" applyNumberFormat="1" applyFont="1" applyFill="1" applyBorder="1" applyAlignment="1">
      <alignment horizontal="center"/>
    </xf>
    <xf numFmtId="9" fontId="5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1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indent="1"/>
    </xf>
    <xf numFmtId="164" fontId="14" fillId="9" borderId="26" xfId="0" applyNumberFormat="1" applyFont="1" applyFill="1" applyBorder="1" applyAlignment="1">
      <alignment horizontal="center"/>
    </xf>
    <xf numFmtId="164" fontId="14" fillId="10" borderId="27" xfId="0" applyNumberFormat="1" applyFont="1" applyFill="1" applyBorder="1" applyAlignment="1">
      <alignment horizontal="center"/>
    </xf>
    <xf numFmtId="164" fontId="14" fillId="11" borderId="28" xfId="0" applyNumberFormat="1" applyFont="1" applyFill="1" applyBorder="1" applyAlignment="1">
      <alignment horizontal="center"/>
    </xf>
    <xf numFmtId="0" fontId="17" fillId="0" borderId="29" xfId="0" applyFont="1" applyBorder="1" applyAlignment="1">
      <alignment horizontal="left" indent="1"/>
    </xf>
    <xf numFmtId="1" fontId="18" fillId="9" borderId="26" xfId="0" applyNumberFormat="1" applyFont="1" applyFill="1" applyBorder="1" applyAlignment="1">
      <alignment horizontal="center" vertical="center"/>
    </xf>
    <xf numFmtId="1" fontId="18" fillId="10" borderId="27" xfId="0" applyNumberFormat="1" applyFont="1" applyFill="1" applyBorder="1" applyAlignment="1">
      <alignment horizontal="center" vertical="center"/>
    </xf>
    <xf numFmtId="1" fontId="18" fillId="11" borderId="28" xfId="0" applyNumberFormat="1" applyFont="1" applyFill="1" applyBorder="1" applyAlignment="1">
      <alignment horizontal="center" vertical="center"/>
    </xf>
    <xf numFmtId="0" fontId="15" fillId="0" borderId="31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/>
    </xf>
    <xf numFmtId="164" fontId="14" fillId="10" borderId="33" xfId="0" applyNumberFormat="1" applyFont="1" applyFill="1" applyBorder="1" applyAlignment="1">
      <alignment horizontal="center"/>
    </xf>
    <xf numFmtId="164" fontId="14" fillId="11" borderId="34" xfId="0" applyNumberFormat="1" applyFont="1" applyFill="1" applyBorder="1" applyAlignment="1">
      <alignment horizontal="center"/>
    </xf>
    <xf numFmtId="0" fontId="17" fillId="0" borderId="35" xfId="0" applyFont="1" applyBorder="1" applyAlignment="1">
      <alignment horizontal="left" indent="1"/>
    </xf>
    <xf numFmtId="2" fontId="18" fillId="9" borderId="32" xfId="0" applyNumberFormat="1" applyFont="1" applyFill="1" applyBorder="1" applyAlignment="1">
      <alignment horizontal="center"/>
    </xf>
    <xf numFmtId="164" fontId="18" fillId="10" borderId="33" xfId="0" applyNumberFormat="1" applyFont="1" applyFill="1" applyBorder="1" applyAlignment="1">
      <alignment horizontal="center"/>
    </xf>
    <xf numFmtId="2" fontId="18" fillId="11" borderId="34" xfId="0" applyNumberFormat="1" applyFont="1" applyFill="1" applyBorder="1" applyAlignment="1">
      <alignment horizontal="center"/>
    </xf>
    <xf numFmtId="0" fontId="15" fillId="0" borderId="29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 vertical="center"/>
    </xf>
    <xf numFmtId="164" fontId="14" fillId="10" borderId="33" xfId="0" applyNumberFormat="1" applyFont="1" applyFill="1" applyBorder="1" applyAlignment="1">
      <alignment horizontal="center" vertical="center"/>
    </xf>
    <xf numFmtId="164" fontId="14" fillId="11" borderId="34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left" indent="1"/>
    </xf>
    <xf numFmtId="2" fontId="18" fillId="9" borderId="37" xfId="0" applyNumberFormat="1" applyFont="1" applyFill="1" applyBorder="1" applyAlignment="1">
      <alignment horizontal="center"/>
    </xf>
    <xf numFmtId="164" fontId="18" fillId="10" borderId="38" xfId="0" applyNumberFormat="1" applyFont="1" applyFill="1" applyBorder="1" applyAlignment="1">
      <alignment horizontal="center"/>
    </xf>
    <xf numFmtId="2" fontId="18" fillId="11" borderId="39" xfId="0" applyNumberFormat="1" applyFont="1" applyFill="1" applyBorder="1" applyAlignment="1">
      <alignment horizontal="center"/>
    </xf>
    <xf numFmtId="0" fontId="15" fillId="0" borderId="35" xfId="0" applyFont="1" applyBorder="1" applyAlignment="1">
      <alignment horizontal="left" indent="1"/>
    </xf>
    <xf numFmtId="0" fontId="15" fillId="0" borderId="36" xfId="0" applyFont="1" applyBorder="1" applyAlignment="1">
      <alignment horizontal="left" indent="1"/>
    </xf>
    <xf numFmtId="2" fontId="14" fillId="10" borderId="33" xfId="0" applyNumberFormat="1" applyFont="1" applyFill="1" applyBorder="1" applyAlignment="1">
      <alignment horizontal="center" vertical="center"/>
    </xf>
    <xf numFmtId="2" fontId="14" fillId="11" borderId="34" xfId="0" applyNumberFormat="1" applyFont="1" applyFill="1" applyBorder="1" applyAlignment="1">
      <alignment horizontal="center" vertical="center"/>
    </xf>
    <xf numFmtId="2" fontId="14" fillId="9" borderId="32" xfId="0" applyNumberFormat="1" applyFont="1" applyFill="1" applyBorder="1" applyAlignment="1">
      <alignment horizontal="center" vertical="center"/>
    </xf>
    <xf numFmtId="0" fontId="15" fillId="0" borderId="40" xfId="0" applyFont="1" applyBorder="1" applyAlignment="1">
      <alignment horizontal="left" indent="1"/>
    </xf>
    <xf numFmtId="1" fontId="14" fillId="9" borderId="37" xfId="0" applyNumberFormat="1" applyFont="1" applyFill="1" applyBorder="1" applyAlignment="1">
      <alignment horizontal="center"/>
    </xf>
    <xf numFmtId="1" fontId="14" fillId="10" borderId="38" xfId="0" applyNumberFormat="1" applyFont="1" applyFill="1" applyBorder="1" applyAlignment="1">
      <alignment horizontal="center"/>
    </xf>
    <xf numFmtId="1" fontId="14" fillId="11" borderId="39" xfId="0" applyNumberFormat="1" applyFont="1" applyFill="1" applyBorder="1" applyAlignment="1">
      <alignment horizontal="center"/>
    </xf>
    <xf numFmtId="0" fontId="14" fillId="0" borderId="30" xfId="0" applyFont="1" applyBorder="1" applyAlignment="1">
      <alignment vertical="center"/>
    </xf>
    <xf numFmtId="0" fontId="15" fillId="0" borderId="35" xfId="0" applyFont="1" applyBorder="1" applyAlignment="1">
      <alignment horizontal="left" wrapText="1" indent="1"/>
    </xf>
    <xf numFmtId="2" fontId="14" fillId="9" borderId="32" xfId="0" applyNumberFormat="1" applyFont="1" applyFill="1" applyBorder="1" applyAlignment="1">
      <alignment horizontal="center"/>
    </xf>
    <xf numFmtId="2" fontId="14" fillId="11" borderId="34" xfId="0" applyNumberFormat="1" applyFont="1" applyFill="1" applyBorder="1" applyAlignment="1">
      <alignment horizontal="center"/>
    </xf>
    <xf numFmtId="2" fontId="14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indent="1"/>
    </xf>
    <xf numFmtId="164" fontId="14" fillId="9" borderId="26" xfId="0" applyNumberFormat="1" applyFont="1" applyFill="1" applyBorder="1" applyAlignment="1">
      <alignment horizontal="center" vertical="center"/>
    </xf>
    <xf numFmtId="164" fontId="14" fillId="10" borderId="27" xfId="0" applyNumberFormat="1" applyFont="1" applyFill="1" applyBorder="1" applyAlignment="1">
      <alignment horizontal="center" vertical="center"/>
    </xf>
    <xf numFmtId="164" fontId="14" fillId="11" borderId="28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left" indent="1"/>
    </xf>
    <xf numFmtId="0" fontId="15" fillId="0" borderId="41" xfId="0" applyFont="1" applyBorder="1" applyAlignment="1">
      <alignment horizontal="left" indent="1"/>
    </xf>
    <xf numFmtId="164" fontId="14" fillId="9" borderId="37" xfId="0" applyNumberFormat="1" applyFont="1" applyFill="1" applyBorder="1" applyAlignment="1">
      <alignment horizontal="center"/>
    </xf>
    <xf numFmtId="164" fontId="14" fillId="10" borderId="38" xfId="0" applyNumberFormat="1" applyFont="1" applyFill="1" applyBorder="1" applyAlignment="1">
      <alignment horizontal="center"/>
    </xf>
    <xf numFmtId="164" fontId="14" fillId="11" borderId="3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2" fillId="3" borderId="3" xfId="0" applyFont="1" applyFill="1" applyBorder="1" applyAlignment="1">
      <alignment horizontal="left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3" fillId="3" borderId="3" xfId="0" applyFont="1" applyFill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7" fillId="7" borderId="0" xfId="0" applyFont="1" applyFill="1" applyAlignment="1">
      <alignment horizontal="left" vertical="center" indent="1"/>
    </xf>
    <xf numFmtId="0" fontId="10" fillId="0" borderId="21" xfId="0" applyFont="1" applyBorder="1" applyAlignment="1">
      <alignment horizontal="left" vertical="center" indent="3"/>
    </xf>
    <xf numFmtId="0" fontId="10" fillId="0" borderId="22" xfId="0" applyFont="1" applyBorder="1" applyAlignment="1">
      <alignment horizontal="left" vertical="center" indent="3"/>
    </xf>
    <xf numFmtId="0" fontId="9" fillId="0" borderId="42" xfId="0" applyFont="1" applyBorder="1" applyAlignment="1">
      <alignment horizontal="left" vertical="center" wrapText="1" indent="1"/>
    </xf>
    <xf numFmtId="0" fontId="9" fillId="0" borderId="43" xfId="0" applyFont="1" applyBorder="1" applyAlignment="1">
      <alignment horizontal="left" vertical="center" wrapText="1" indent="1"/>
    </xf>
    <xf numFmtId="0" fontId="9" fillId="0" borderId="44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14" fillId="8" borderId="24" xfId="0" applyFont="1" applyFill="1" applyBorder="1" applyAlignment="1">
      <alignment horizontal="left" vertical="center" wrapText="1" indent="1"/>
    </xf>
    <xf numFmtId="0" fontId="14" fillId="8" borderId="30" xfId="0" applyFont="1" applyFill="1" applyBorder="1" applyAlignment="1">
      <alignment horizontal="left" vertical="center" indent="1"/>
    </xf>
    <xf numFmtId="0" fontId="16" fillId="0" borderId="24" xfId="0" applyFont="1" applyBorder="1" applyAlignment="1">
      <alignment horizontal="left" vertical="center" wrapText="1" indent="1"/>
    </xf>
    <xf numFmtId="0" fontId="16" fillId="0" borderId="30" xfId="0" applyFont="1" applyBorder="1" applyAlignment="1">
      <alignment horizontal="left" vertical="center" wrapText="1" indent="1"/>
    </xf>
    <xf numFmtId="0" fontId="16" fillId="0" borderId="36" xfId="0" applyFont="1" applyBorder="1" applyAlignment="1">
      <alignment horizontal="left" vertical="center" wrapText="1" indent="1"/>
    </xf>
    <xf numFmtId="0" fontId="14" fillId="0" borderId="24" xfId="0" applyFont="1" applyBorder="1" applyAlignment="1">
      <alignment horizontal="left" vertical="center" indent="1"/>
    </xf>
    <xf numFmtId="0" fontId="14" fillId="0" borderId="30" xfId="0" applyFont="1" applyBorder="1" applyAlignment="1">
      <alignment horizontal="left" vertical="center" indent="1"/>
    </xf>
    <xf numFmtId="0" fontId="14" fillId="0" borderId="36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7" fillId="7" borderId="0" xfId="0" applyFont="1" applyFill="1" applyAlignment="1">
      <alignment horizontal="left" vertical="center" indent="1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21" fillId="7" borderId="0" xfId="0" applyFont="1" applyFill="1" applyAlignment="1">
      <alignment horizontal="center" vertical="center"/>
    </xf>
    <xf numFmtId="0" fontId="14" fillId="0" borderId="24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indent="1"/>
    </xf>
    <xf numFmtId="0" fontId="10" fillId="0" borderId="22" xfId="0" applyFont="1" applyBorder="1" applyAlignment="1">
      <alignment horizontal="left" vertical="center" indent="1"/>
    </xf>
    <xf numFmtId="3" fontId="5" fillId="6" borderId="8" xfId="0" applyNumberFormat="1" applyFont="1" applyFill="1" applyBorder="1" applyAlignment="1">
      <alignment horizontal="center"/>
    </xf>
    <xf numFmtId="3" fontId="5" fillId="6" borderId="0" xfId="0" applyNumberFormat="1" applyFont="1" applyFill="1" applyAlignment="1">
      <alignment horizontal="center"/>
    </xf>
    <xf numFmtId="3" fontId="5" fillId="6" borderId="9" xfId="0" applyNumberFormat="1" applyFont="1" applyFill="1" applyBorder="1" applyAlignment="1">
      <alignment horizontal="center"/>
    </xf>
    <xf numFmtId="9" fontId="5" fillId="6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39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sites/ALL/ALL/Working%20&amp;%20Kernel%20Groups/WG_INV/NetworkModelling/Tool/Executable/2019/CBA2020/RUN%2013%20-%20FINAL/5.%20FINAL%20for%20EC/Economic%20Templates/FINAL%20ET/BEMIP/Economic_results_BEMIP_10_FINAL_EC_updated.xlsm?EB0F1AC5" TargetMode="External"/><Relationship Id="rId1" Type="http://schemas.openxmlformats.org/officeDocument/2006/relationships/externalLinkPath" Target="file:///\\EB0F1AC5\Economic_results_BEMIP_10_FINAL_EC_update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y Codes"/>
      <sheetName val="SLID"/>
      <sheetName val="Disruptions"/>
      <sheetName val="EU Bill"/>
      <sheetName val="Navigation"/>
      <sheetName val="EXPENSIVE"/>
      <sheetName val="CHEAP"/>
      <sheetName val="EU Bill NO ML"/>
      <sheetName val="EXISTING Sensitivity IV"/>
      <sheetName val="LOW Sensitivity IV"/>
      <sheetName val="ADVANCED Sensitivity IV"/>
      <sheetName val="EXISTING Sensitivity V"/>
      <sheetName val="LOW Sensitivity V"/>
      <sheetName val="ADVANCED Sensitivity V"/>
      <sheetName val="EXISTING Sensitivity I"/>
      <sheetName val="LOW Sensitivity I"/>
      <sheetName val="ADVANCED Sensitivity I"/>
      <sheetName val="EXISTING Higher Spread"/>
      <sheetName val="LOW Higher Spread"/>
      <sheetName val="ADVANCED Higher Spread"/>
      <sheetName val="ENPV Summary"/>
      <sheetName val="Project Groups"/>
      <sheetName val="INTRO"/>
      <sheetName val="PROMOTER input"/>
      <sheetName val="PROMOTER input (2)"/>
      <sheetName val="For Project Fiche"/>
      <sheetName val="For Project Fiche (2)"/>
      <sheetName val="EXISTING"/>
      <sheetName val="Sustainability_RF_DF"/>
      <sheetName val="LOW"/>
      <sheetName val="ADVANCED"/>
      <sheetName val="EPI Overview"/>
      <sheetName val="BENEFIT Overview"/>
      <sheetName val="BENEFIT Sensitivity I"/>
      <sheetName val="BENEFIT Sensitivity IV"/>
      <sheetName val="BENEFIT Sensitivity V"/>
      <sheetName val="BENEFIT Sensitivity VII"/>
      <sheetName val="BENEFIT Sensitivity VIII"/>
      <sheetName val="BENEFIT Sensitivity I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1">
          <cell r="BZ11">
            <v>9.1875008940478438</v>
          </cell>
        </row>
      </sheetData>
      <sheetData sheetId="15">
        <row r="11">
          <cell r="BZ11">
            <v>89.223139989371703</v>
          </cell>
        </row>
      </sheetData>
      <sheetData sheetId="16">
        <row r="11">
          <cell r="BZ11">
            <v>4.6027199641685002E-3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11">
          <cell r="AK11">
            <v>0</v>
          </cell>
        </row>
      </sheetData>
      <sheetData sheetId="28" refreshError="1"/>
      <sheetData sheetId="29">
        <row r="11">
          <cell r="AK11">
            <v>0</v>
          </cell>
        </row>
      </sheetData>
      <sheetData sheetId="30">
        <row r="11">
          <cell r="AK11">
            <v>0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3">
          <cell r="U5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24"/>
  <sheetViews>
    <sheetView tabSelected="1" zoomScale="85" zoomScaleNormal="85" workbookViewId="0">
      <selection activeCell="A4" sqref="A4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84" t="s">
        <v>88</v>
      </c>
      <c r="C4" s="2" t="s">
        <v>89</v>
      </c>
      <c r="D4" s="2" t="s">
        <v>90</v>
      </c>
      <c r="E4" s="3" t="s">
        <v>72</v>
      </c>
      <c r="F4" s="3" t="s">
        <v>70</v>
      </c>
      <c r="G4" s="3" t="s">
        <v>58</v>
      </c>
      <c r="H4" s="3">
        <v>2023</v>
      </c>
      <c r="I4" s="3">
        <v>2024</v>
      </c>
      <c r="J4" s="3" t="s">
        <v>91</v>
      </c>
    </row>
    <row r="5" spans="2:10" ht="24.75" thickBot="1" x14ac:dyDescent="0.3">
      <c r="B5" s="90" t="s">
        <v>92</v>
      </c>
      <c r="C5" s="91" t="s">
        <v>93</v>
      </c>
      <c r="D5" s="91" t="s">
        <v>71</v>
      </c>
      <c r="E5" s="86" t="s">
        <v>72</v>
      </c>
      <c r="F5" s="86" t="s">
        <v>70</v>
      </c>
      <c r="G5" s="86" t="s">
        <v>58</v>
      </c>
      <c r="H5" s="86">
        <v>2021</v>
      </c>
      <c r="I5" s="86">
        <v>2022</v>
      </c>
      <c r="J5" s="86" t="s">
        <v>58</v>
      </c>
    </row>
    <row r="7" spans="2:10" ht="15.75" thickBot="1" x14ac:dyDescent="0.3"/>
    <row r="8" spans="2:10" ht="24.75" thickBot="1" x14ac:dyDescent="0.3">
      <c r="B8" s="4" t="s">
        <v>0</v>
      </c>
      <c r="C8" s="1" t="s">
        <v>94</v>
      </c>
      <c r="D8" s="1" t="s">
        <v>95</v>
      </c>
      <c r="E8" s="1" t="s">
        <v>96</v>
      </c>
    </row>
    <row r="9" spans="2:10" ht="15.75" thickBot="1" x14ac:dyDescent="0.3">
      <c r="B9" s="5" t="s">
        <v>88</v>
      </c>
      <c r="C9" s="3">
        <v>1.5</v>
      </c>
      <c r="D9" s="3">
        <v>700000</v>
      </c>
      <c r="E9" s="3">
        <v>170000</v>
      </c>
    </row>
    <row r="10" spans="2:10" ht="15.75" thickBot="1" x14ac:dyDescent="0.3"/>
    <row r="11" spans="2:10" ht="24.75" thickBot="1" x14ac:dyDescent="0.3">
      <c r="B11" s="4" t="s">
        <v>0</v>
      </c>
      <c r="C11" s="1" t="s">
        <v>66</v>
      </c>
      <c r="D11" s="1" t="s">
        <v>67</v>
      </c>
      <c r="E11" s="1" t="s">
        <v>68</v>
      </c>
    </row>
    <row r="12" spans="2:10" ht="15.75" thickBot="1" x14ac:dyDescent="0.3">
      <c r="B12" s="5" t="s">
        <v>97</v>
      </c>
      <c r="C12" s="3" t="s">
        <v>58</v>
      </c>
      <c r="D12" s="3" t="s">
        <v>58</v>
      </c>
      <c r="E12" s="3" t="s">
        <v>58</v>
      </c>
    </row>
    <row r="14" spans="2:10" ht="15.75" thickBot="1" x14ac:dyDescent="0.3"/>
    <row r="15" spans="2:10" ht="36.75" thickBot="1" x14ac:dyDescent="0.3">
      <c r="B15" s="1" t="s">
        <v>0</v>
      </c>
      <c r="C15" s="1" t="s">
        <v>9</v>
      </c>
      <c r="D15" s="1" t="s">
        <v>10</v>
      </c>
      <c r="E15" s="1" t="s">
        <v>11</v>
      </c>
      <c r="F15" s="1" t="s">
        <v>12</v>
      </c>
      <c r="G15" s="1" t="s">
        <v>13</v>
      </c>
      <c r="H15" s="1" t="s">
        <v>14</v>
      </c>
      <c r="I15" s="1" t="s">
        <v>15</v>
      </c>
      <c r="J15" s="1" t="s">
        <v>13</v>
      </c>
    </row>
    <row r="16" spans="2:10" ht="24.75" thickBot="1" x14ac:dyDescent="0.3">
      <c r="B16" s="5" t="s">
        <v>98</v>
      </c>
      <c r="C16" s="3" t="s">
        <v>99</v>
      </c>
      <c r="D16" s="3" t="s">
        <v>90</v>
      </c>
      <c r="E16" s="3" t="s">
        <v>100</v>
      </c>
      <c r="F16" s="3">
        <v>150</v>
      </c>
      <c r="G16" s="3">
        <v>2023</v>
      </c>
      <c r="H16" s="3" t="s">
        <v>73</v>
      </c>
      <c r="I16" s="3" t="s">
        <v>58</v>
      </c>
      <c r="J16" s="3" t="s">
        <v>58</v>
      </c>
    </row>
    <row r="17" spans="2:10" ht="24.75" thickBot="1" x14ac:dyDescent="0.3">
      <c r="B17" s="89" t="s">
        <v>92</v>
      </c>
      <c r="C17" s="86" t="s">
        <v>99</v>
      </c>
      <c r="D17" s="86" t="s">
        <v>71</v>
      </c>
      <c r="E17" s="86" t="s">
        <v>100</v>
      </c>
      <c r="F17" s="86" t="s">
        <v>58</v>
      </c>
      <c r="G17" s="86" t="s">
        <v>58</v>
      </c>
      <c r="H17" s="86" t="s">
        <v>73</v>
      </c>
      <c r="I17" s="86">
        <v>170</v>
      </c>
      <c r="J17" s="86">
        <v>2021</v>
      </c>
    </row>
    <row r="19" spans="2:10" ht="15.75" thickBot="1" x14ac:dyDescent="0.3"/>
    <row r="20" spans="2:10" ht="15.75" thickBot="1" x14ac:dyDescent="0.3">
      <c r="C20" s="4"/>
      <c r="D20" s="1" t="s">
        <v>98</v>
      </c>
      <c r="E20" s="1" t="s">
        <v>92</v>
      </c>
      <c r="F20" s="1" t="s">
        <v>59</v>
      </c>
    </row>
    <row r="21" spans="2:10" ht="15.75" thickBot="1" x14ac:dyDescent="0.3">
      <c r="C21" s="92" t="s">
        <v>60</v>
      </c>
      <c r="D21" s="3">
        <v>110</v>
      </c>
      <c r="E21" s="3">
        <v>26</v>
      </c>
      <c r="F21" s="85">
        <v>136</v>
      </c>
    </row>
    <row r="22" spans="2:10" ht="15.75" thickBot="1" x14ac:dyDescent="0.3">
      <c r="C22" s="93" t="s">
        <v>61</v>
      </c>
      <c r="D22" s="86">
        <v>3</v>
      </c>
      <c r="E22" s="86">
        <v>0.46</v>
      </c>
      <c r="F22" s="87">
        <v>3.46</v>
      </c>
    </row>
    <row r="23" spans="2:10" ht="15.75" thickBot="1" x14ac:dyDescent="0.3">
      <c r="C23" s="92" t="s">
        <v>62</v>
      </c>
      <c r="D23" s="3">
        <v>10</v>
      </c>
      <c r="E23" s="3">
        <v>15</v>
      </c>
      <c r="F23" s="3" t="s">
        <v>58</v>
      </c>
    </row>
    <row r="24" spans="2:10" ht="15.75" thickBot="1" x14ac:dyDescent="0.3">
      <c r="C24" s="93" t="s">
        <v>63</v>
      </c>
      <c r="D24" s="86">
        <v>15</v>
      </c>
      <c r="E24" s="86">
        <v>15</v>
      </c>
      <c r="F24" s="86" t="s">
        <v>58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39"/>
  <sheetViews>
    <sheetView zoomScale="55" zoomScaleNormal="55" workbookViewId="0">
      <selection activeCell="B39" sqref="B39"/>
    </sheetView>
  </sheetViews>
  <sheetFormatPr defaultRowHeight="15" x14ac:dyDescent="0.25"/>
  <cols>
    <col min="2" max="2" width="109.7109375" customWidth="1"/>
    <col min="3" max="3" width="23.85546875" bestFit="1" customWidth="1"/>
    <col min="4" max="4" width="16.5703125" bestFit="1" customWidth="1"/>
    <col min="5" max="5" width="15.140625" bestFit="1" customWidth="1"/>
    <col min="6" max="7" width="16.5703125" bestFit="1" customWidth="1"/>
    <col min="8" max="8" width="15.7109375" bestFit="1" customWidth="1"/>
    <col min="9" max="10" width="16.5703125" bestFit="1" customWidth="1"/>
    <col min="11" max="11" width="16.28515625" bestFit="1" customWidth="1"/>
    <col min="12" max="12" width="15.85546875" bestFit="1" customWidth="1"/>
    <col min="13" max="13" width="16.5703125" bestFit="1" customWidth="1"/>
    <col min="14" max="14" width="15.140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21</v>
      </c>
      <c r="J6" s="12"/>
      <c r="K6" s="12"/>
      <c r="L6" s="12" t="s">
        <v>21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8" t="s">
        <v>64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9" t="s">
        <v>69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21" t="s">
        <v>74</v>
      </c>
      <c r="C10" s="122">
        <v>10000</v>
      </c>
      <c r="D10" s="122">
        <v>5361.6644092768702</v>
      </c>
      <c r="E10" s="122">
        <v>-4638.3355907231298</v>
      </c>
      <c r="F10" s="122">
        <v>10000</v>
      </c>
      <c r="G10" s="122">
        <v>5475.5400189161101</v>
      </c>
      <c r="H10" s="122">
        <v>-4524.4599810838899</v>
      </c>
      <c r="I10" s="122">
        <v>10000</v>
      </c>
      <c r="J10" s="122">
        <v>5299.8203487060136</v>
      </c>
      <c r="K10" s="122">
        <v>-4700.1796512939864</v>
      </c>
      <c r="L10" s="122">
        <v>10000</v>
      </c>
      <c r="M10" s="122">
        <v>5196.4102275954419</v>
      </c>
      <c r="N10" s="123">
        <v>-4803.5897724045581</v>
      </c>
    </row>
    <row r="11" spans="2:14" ht="18.75" x14ac:dyDescent="0.3">
      <c r="B11" s="121" t="s">
        <v>77</v>
      </c>
      <c r="C11" s="122">
        <v>10000</v>
      </c>
      <c r="D11" s="122">
        <v>5361.6644092768702</v>
      </c>
      <c r="E11" s="122">
        <v>-4638.3355907231298</v>
      </c>
      <c r="F11" s="122">
        <v>10000</v>
      </c>
      <c r="G11" s="122">
        <v>5475.5400189161101</v>
      </c>
      <c r="H11" s="122">
        <v>-4524.4599810838899</v>
      </c>
      <c r="I11" s="122">
        <v>10000</v>
      </c>
      <c r="J11" s="122">
        <v>5299.8203487060136</v>
      </c>
      <c r="K11" s="122">
        <v>-4700.1796512939864</v>
      </c>
      <c r="L11" s="122">
        <v>10000</v>
      </c>
      <c r="M11" s="122">
        <v>5196.4102275954419</v>
      </c>
      <c r="N11" s="123">
        <v>-4803.5897724045581</v>
      </c>
    </row>
    <row r="12" spans="2:14" ht="18.75" x14ac:dyDescent="0.3">
      <c r="B12" s="121" t="s">
        <v>75</v>
      </c>
      <c r="C12" s="122">
        <v>10000</v>
      </c>
      <c r="D12" s="122">
        <v>5361.6644092768702</v>
      </c>
      <c r="E12" s="122">
        <v>-4638.3355907231298</v>
      </c>
      <c r="F12" s="122">
        <v>10000</v>
      </c>
      <c r="G12" s="122">
        <v>5475.5400189161101</v>
      </c>
      <c r="H12" s="122">
        <v>-4524.4599810838899</v>
      </c>
      <c r="I12" s="122">
        <v>10000</v>
      </c>
      <c r="J12" s="122">
        <v>5299.8203487060136</v>
      </c>
      <c r="K12" s="122">
        <v>-4700.1796512939864</v>
      </c>
      <c r="L12" s="122">
        <v>10000</v>
      </c>
      <c r="M12" s="122">
        <v>5196.4102275954419</v>
      </c>
      <c r="N12" s="123">
        <v>-4803.5897724045581</v>
      </c>
    </row>
    <row r="13" spans="2:14" ht="18.75" x14ac:dyDescent="0.3">
      <c r="B13" s="19" t="s">
        <v>65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20" t="s">
        <v>74</v>
      </c>
      <c r="C14" s="21">
        <v>0.35159428748798638</v>
      </c>
      <c r="D14" s="21">
        <v>8.1160050651026341E-2</v>
      </c>
      <c r="E14" s="21">
        <v>-0.27</v>
      </c>
      <c r="F14" s="21">
        <v>0.37146100274223137</v>
      </c>
      <c r="G14" s="21">
        <v>0.10314914698500148</v>
      </c>
      <c r="H14" s="21">
        <v>-0.26800000000000002</v>
      </c>
      <c r="I14" s="21">
        <v>0.2455089118277998</v>
      </c>
      <c r="J14" s="21">
        <v>3.3278630420773947E-2</v>
      </c>
      <c r="K14" s="21">
        <v>-0.21199999999999999</v>
      </c>
      <c r="L14" s="21">
        <v>0.15114453089686675</v>
      </c>
      <c r="M14" s="21">
        <v>0</v>
      </c>
      <c r="N14" s="22">
        <v>-0.151</v>
      </c>
    </row>
    <row r="15" spans="2:14" ht="18.75" x14ac:dyDescent="0.3">
      <c r="B15" s="20" t="s">
        <v>75</v>
      </c>
      <c r="C15" s="21">
        <v>0.35034294029076968</v>
      </c>
      <c r="D15" s="21">
        <v>7.2400612725843777E-2</v>
      </c>
      <c r="E15" s="21">
        <v>-0.27800000000000002</v>
      </c>
      <c r="F15" s="21">
        <v>0.37024602210513963</v>
      </c>
      <c r="G15" s="21">
        <v>9.2214109662129742E-2</v>
      </c>
      <c r="H15" s="21">
        <v>-0.27800000000000002</v>
      </c>
      <c r="I15" s="21">
        <v>0.24000000536474592</v>
      </c>
      <c r="J15" s="21">
        <v>3.0525922920344024E-2</v>
      </c>
      <c r="K15" s="21">
        <v>-0.20899999999999999</v>
      </c>
      <c r="L15" s="21">
        <v>0.15070105255973865</v>
      </c>
      <c r="M15" s="21">
        <v>0</v>
      </c>
      <c r="N15" s="22">
        <v>-0.151</v>
      </c>
    </row>
    <row r="16" spans="2:14" ht="18.75" x14ac:dyDescent="0.3">
      <c r="B16" s="20" t="s">
        <v>76</v>
      </c>
      <c r="C16" s="21">
        <v>0.19480853476778537</v>
      </c>
      <c r="D16" s="21">
        <v>8.0111523358474296E-2</v>
      </c>
      <c r="E16" s="21">
        <v>-0.115</v>
      </c>
      <c r="F16" s="21">
        <v>0.20587914535020643</v>
      </c>
      <c r="G16" s="21">
        <v>0.10255198661009247</v>
      </c>
      <c r="H16" s="21">
        <v>-0.10299999999999999</v>
      </c>
      <c r="I16" s="21">
        <v>0.13789274149064906</v>
      </c>
      <c r="J16" s="21">
        <v>3.4473183604417139E-2</v>
      </c>
      <c r="K16" s="21">
        <v>-0.10299999999999999</v>
      </c>
      <c r="L16" s="21">
        <v>9.1760567626744727E-2</v>
      </c>
      <c r="M16" s="21">
        <v>0</v>
      </c>
      <c r="N16" s="22">
        <v>-9.1999999999999998E-2</v>
      </c>
    </row>
    <row r="19" spans="2:14" ht="18.75" x14ac:dyDescent="0.3">
      <c r="B19" s="124" t="s">
        <v>27</v>
      </c>
    </row>
    <row r="20" spans="2:14" ht="15.75" thickBot="1" x14ac:dyDescent="0.3"/>
    <row r="21" spans="2:14" ht="18.75" x14ac:dyDescent="0.25">
      <c r="B21" s="6" t="s">
        <v>17</v>
      </c>
      <c r="C21" s="7" t="s">
        <v>18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</row>
    <row r="22" spans="2:14" ht="19.5" thickBot="1" x14ac:dyDescent="0.3">
      <c r="B22" s="9"/>
      <c r="C22" s="10">
        <v>2025</v>
      </c>
      <c r="D22" s="10"/>
      <c r="E22" s="10"/>
      <c r="F22" s="10"/>
      <c r="G22" s="10"/>
      <c r="H22" s="10"/>
      <c r="I22" s="10">
        <v>2030</v>
      </c>
      <c r="J22" s="10"/>
      <c r="K22" s="10"/>
      <c r="L22" s="10">
        <v>2040</v>
      </c>
      <c r="M22" s="10"/>
      <c r="N22" s="11"/>
    </row>
    <row r="23" spans="2:14" ht="19.5" thickBot="1" x14ac:dyDescent="0.35">
      <c r="B23" s="9"/>
      <c r="C23" s="12" t="s">
        <v>19</v>
      </c>
      <c r="D23" s="12"/>
      <c r="E23" s="12"/>
      <c r="F23" s="12" t="s">
        <v>20</v>
      </c>
      <c r="G23" s="12"/>
      <c r="H23" s="12"/>
      <c r="I23" s="12" t="s">
        <v>21</v>
      </c>
      <c r="J23" s="12"/>
      <c r="K23" s="12"/>
      <c r="L23" s="12" t="s">
        <v>21</v>
      </c>
      <c r="M23" s="12"/>
      <c r="N23" s="13"/>
    </row>
    <row r="24" spans="2:14" ht="18.75" x14ac:dyDescent="0.3">
      <c r="B24" s="9" t="s">
        <v>22</v>
      </c>
      <c r="C24" s="12" t="s">
        <v>23</v>
      </c>
      <c r="D24" s="12" t="s">
        <v>24</v>
      </c>
      <c r="E24" s="12" t="s">
        <v>25</v>
      </c>
      <c r="F24" s="12" t="s">
        <v>23</v>
      </c>
      <c r="G24" s="12" t="s">
        <v>24</v>
      </c>
      <c r="H24" s="12" t="s">
        <v>25</v>
      </c>
      <c r="I24" s="12" t="s">
        <v>23</v>
      </c>
      <c r="J24" s="12" t="s">
        <v>24</v>
      </c>
      <c r="K24" s="12" t="s">
        <v>25</v>
      </c>
      <c r="L24" s="12" t="s">
        <v>23</v>
      </c>
      <c r="M24" s="12" t="s">
        <v>24</v>
      </c>
      <c r="N24" s="13" t="s">
        <v>25</v>
      </c>
    </row>
    <row r="25" spans="2:14" ht="19.5" thickBot="1" x14ac:dyDescent="0.35">
      <c r="B25" s="88" t="s">
        <v>64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5"/>
    </row>
    <row r="26" spans="2:14" ht="18.75" x14ac:dyDescent="0.3">
      <c r="B26" s="19" t="s">
        <v>69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7"/>
    </row>
    <row r="27" spans="2:14" ht="18.75" x14ac:dyDescent="0.3">
      <c r="B27" s="121" t="s">
        <v>74</v>
      </c>
      <c r="C27" s="122">
        <v>10000</v>
      </c>
      <c r="D27" s="122">
        <v>5361.6644092768702</v>
      </c>
      <c r="E27" s="122">
        <v>-4638.3355907231298</v>
      </c>
      <c r="F27" s="122">
        <v>10000</v>
      </c>
      <c r="G27" s="122">
        <v>5475.5400189161101</v>
      </c>
      <c r="H27" s="122">
        <v>-4524.4599810838899</v>
      </c>
      <c r="I27" s="122">
        <v>10000</v>
      </c>
      <c r="J27" s="122">
        <v>5299.8203487060136</v>
      </c>
      <c r="K27" s="122">
        <v>-4700.1796512939864</v>
      </c>
      <c r="L27" s="122">
        <v>10000</v>
      </c>
      <c r="M27" s="122">
        <v>5196.4102275954419</v>
      </c>
      <c r="N27" s="123">
        <v>-4803.5897724045581</v>
      </c>
    </row>
    <row r="28" spans="2:14" ht="18.75" x14ac:dyDescent="0.3">
      <c r="B28" s="121" t="s">
        <v>77</v>
      </c>
      <c r="C28" s="122">
        <v>10000</v>
      </c>
      <c r="D28" s="122">
        <v>5361.6644092768702</v>
      </c>
      <c r="E28" s="122">
        <v>-4638.3355907231298</v>
      </c>
      <c r="F28" s="122">
        <v>10000</v>
      </c>
      <c r="G28" s="122">
        <v>5475.5400189161101</v>
      </c>
      <c r="H28" s="122">
        <v>-4524.4599810838899</v>
      </c>
      <c r="I28" s="122">
        <v>10000</v>
      </c>
      <c r="J28" s="122">
        <v>5299.8203487060136</v>
      </c>
      <c r="K28" s="122">
        <v>-4700.1796512939864</v>
      </c>
      <c r="L28" s="122">
        <v>10000</v>
      </c>
      <c r="M28" s="122">
        <v>5196.4102275954419</v>
      </c>
      <c r="N28" s="123">
        <v>-4803.5897724045581</v>
      </c>
    </row>
    <row r="29" spans="2:14" ht="18.75" x14ac:dyDescent="0.3">
      <c r="B29" s="121" t="s">
        <v>75</v>
      </c>
      <c r="C29" s="122">
        <v>10000</v>
      </c>
      <c r="D29" s="122">
        <v>5361.6644092768702</v>
      </c>
      <c r="E29" s="122">
        <v>-4638.3355907231298</v>
      </c>
      <c r="F29" s="122">
        <v>10000</v>
      </c>
      <c r="G29" s="122">
        <v>5475.5400189161101</v>
      </c>
      <c r="H29" s="122">
        <v>-4524.4599810838899</v>
      </c>
      <c r="I29" s="122">
        <v>10000</v>
      </c>
      <c r="J29" s="122">
        <v>5299.8203487060136</v>
      </c>
      <c r="K29" s="122">
        <v>-4700.1796512939864</v>
      </c>
      <c r="L29" s="122">
        <v>10000</v>
      </c>
      <c r="M29" s="122">
        <v>5196.4102275954419</v>
      </c>
      <c r="N29" s="123">
        <v>-4803.5897724045581</v>
      </c>
    </row>
    <row r="30" spans="2:14" ht="18.75" x14ac:dyDescent="0.3">
      <c r="B30" s="19" t="s">
        <v>65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8.75" x14ac:dyDescent="0.3">
      <c r="B31" s="20" t="s">
        <v>74</v>
      </c>
      <c r="C31" s="21">
        <v>0.42000000592375131</v>
      </c>
      <c r="D31" s="21">
        <v>0.18956575939338011</v>
      </c>
      <c r="E31" s="21">
        <v>-0.23</v>
      </c>
      <c r="F31" s="21">
        <v>0.46734354489733959</v>
      </c>
      <c r="G31" s="21">
        <v>0.23730510610052835</v>
      </c>
      <c r="H31" s="21">
        <v>-0.23</v>
      </c>
      <c r="I31" s="21">
        <v>0.35999999780821912</v>
      </c>
      <c r="J31" s="21">
        <v>0.15099479036501046</v>
      </c>
      <c r="K31" s="21">
        <v>-0.20899999999999999</v>
      </c>
      <c r="L31" s="21">
        <v>0.30000002302160533</v>
      </c>
      <c r="M31" s="21">
        <v>0.12503473167606169</v>
      </c>
      <c r="N31" s="22">
        <v>-0.17499999999999999</v>
      </c>
    </row>
    <row r="32" spans="2:14" ht="18.75" x14ac:dyDescent="0.3">
      <c r="B32" s="20" t="s">
        <v>77</v>
      </c>
      <c r="C32" s="21">
        <v>0.42000000334368714</v>
      </c>
      <c r="D32" s="21">
        <v>0.17605438461696607</v>
      </c>
      <c r="E32" s="21">
        <v>-0.24399999999999999</v>
      </c>
      <c r="F32" s="21">
        <v>0.46922393976134402</v>
      </c>
      <c r="G32" s="21">
        <v>0.22836036270980953</v>
      </c>
      <c r="H32" s="21">
        <v>-0.24099999999999999</v>
      </c>
      <c r="I32" s="21">
        <v>0.3599999984413238</v>
      </c>
      <c r="J32" s="21">
        <v>0.15060238623317604</v>
      </c>
      <c r="K32" s="21">
        <v>-0.20899999999999999</v>
      </c>
      <c r="L32" s="21">
        <v>0.29999999982926717</v>
      </c>
      <c r="M32" s="21">
        <v>0.11807229947757254</v>
      </c>
      <c r="N32" s="22">
        <v>-0.182</v>
      </c>
    </row>
    <row r="33" spans="2:14" ht="18.75" x14ac:dyDescent="0.3">
      <c r="B33" s="20" t="s">
        <v>75</v>
      </c>
      <c r="C33" s="21">
        <v>0.4142697377084219</v>
      </c>
      <c r="D33" s="21">
        <v>0.17171472009381095</v>
      </c>
      <c r="E33" s="21">
        <v>-0.24299999999999999</v>
      </c>
      <c r="F33" s="21">
        <v>0.45999999616527298</v>
      </c>
      <c r="G33" s="21">
        <v>0.22098404736468791</v>
      </c>
      <c r="H33" s="21">
        <v>-0.23899999999999999</v>
      </c>
      <c r="I33" s="21">
        <v>0.35241509615648736</v>
      </c>
      <c r="J33" s="21">
        <v>9.0525928751735527E-2</v>
      </c>
      <c r="K33" s="21">
        <v>-0.26200000000000001</v>
      </c>
      <c r="L33" s="21">
        <v>0.29999999767466767</v>
      </c>
      <c r="M33" s="21">
        <v>7.0701051086303798E-2</v>
      </c>
      <c r="N33" s="22">
        <v>-0.22900000000000001</v>
      </c>
    </row>
    <row r="34" spans="2:14" ht="19.5" thickBot="1" x14ac:dyDescent="0.35">
      <c r="B34" s="23" t="s">
        <v>76</v>
      </c>
      <c r="C34" s="24">
        <v>0.30000000178350156</v>
      </c>
      <c r="D34" s="24">
        <v>0.17950017625086545</v>
      </c>
      <c r="E34" s="24">
        <v>-0.12</v>
      </c>
      <c r="F34" s="24">
        <v>0.33139466333356338</v>
      </c>
      <c r="G34" s="24">
        <v>0.22542424159836796</v>
      </c>
      <c r="H34" s="24">
        <v>-0.106</v>
      </c>
      <c r="I34" s="24">
        <v>0.29149106346482612</v>
      </c>
      <c r="J34" s="24">
        <v>9.4473188131124652E-2</v>
      </c>
      <c r="K34" s="24">
        <v>-0.19700000000000001</v>
      </c>
      <c r="L34" s="24">
        <v>0.29147270315291024</v>
      </c>
      <c r="M34" s="24">
        <v>7.1472706134041483E-2</v>
      </c>
      <c r="N34" s="25">
        <v>-0.22</v>
      </c>
    </row>
    <row r="37" spans="2:14" ht="18.75" x14ac:dyDescent="0.3">
      <c r="B37" s="124" t="s">
        <v>28</v>
      </c>
    </row>
    <row r="39" spans="2:14" x14ac:dyDescent="0.25">
      <c r="B39" t="s">
        <v>101</v>
      </c>
    </row>
  </sheetData>
  <conditionalFormatting sqref="B13:B16 B19">
    <cfRule type="containsText" dxfId="38" priority="13" operator="containsText" text="Market Integration">
      <formula>NOT(ISERROR(SEARCH("Market Integration",B13)))</formula>
    </cfRule>
    <cfRule type="containsText" dxfId="37" priority="14" operator="containsText" text="Security of Supply">
      <formula>NOT(ISERROR(SEARCH("Security of Supply",B13)))</formula>
    </cfRule>
    <cfRule type="containsText" dxfId="36" priority="15" operator="containsText" text="Competition">
      <formula>NOT(ISERROR(SEARCH("Competition",B13)))</formula>
    </cfRule>
  </conditionalFormatting>
  <conditionalFormatting sqref="B4:B9">
    <cfRule type="containsText" dxfId="35" priority="10" operator="containsText" text="Market Integration">
      <formula>NOT(ISERROR(SEARCH("Market Integration",B4)))</formula>
    </cfRule>
    <cfRule type="containsText" dxfId="34" priority="11" operator="containsText" text="Security of Supply">
      <formula>NOT(ISERROR(SEARCH("Security of Supply",B4)))</formula>
    </cfRule>
    <cfRule type="containsText" dxfId="33" priority="12" operator="containsText" text="Competition">
      <formula>NOT(ISERROR(SEARCH("Competition",B4)))</formula>
    </cfRule>
  </conditionalFormatting>
  <conditionalFormatting sqref="B21:B26 B30:B34 B37">
    <cfRule type="containsText" dxfId="32" priority="4" operator="containsText" text="Market Integration">
      <formula>NOT(ISERROR(SEARCH("Market Integration",B21)))</formula>
    </cfRule>
    <cfRule type="containsText" dxfId="31" priority="5" operator="containsText" text="Security of Supply">
      <formula>NOT(ISERROR(SEARCH("Security of Supply",B21)))</formula>
    </cfRule>
    <cfRule type="containsText" dxfId="30" priority="6" operator="containsText" text="Competition">
      <formula>NOT(ISERROR(SEARCH("Competition",B21)))</formula>
    </cfRule>
  </conditionalFormatting>
  <conditionalFormatting sqref="B27:B29">
    <cfRule type="containsText" dxfId="29" priority="1" operator="containsText" text="Market Integration">
      <formula>NOT(ISERROR(SEARCH("Market Integration",B27)))</formula>
    </cfRule>
    <cfRule type="containsText" dxfId="28" priority="2" operator="containsText" text="Security of Supply">
      <formula>NOT(ISERROR(SEARCH("Security of Supply",B27)))</formula>
    </cfRule>
    <cfRule type="containsText" dxfId="27" priority="3" operator="containsText" text="Competition">
      <formula>NOT(ISERROR(SEARCH("Competition",B27)))</formula>
    </cfRule>
  </conditionalFormatting>
  <conditionalFormatting sqref="B10:B12">
    <cfRule type="containsText" dxfId="26" priority="7" operator="containsText" text="Market Integration">
      <formula>NOT(ISERROR(SEARCH("Market Integration",B10)))</formula>
    </cfRule>
    <cfRule type="containsText" dxfId="25" priority="8" operator="containsText" text="Security of Supply">
      <formula>NOT(ISERROR(SEARCH("Security of Supply",B10)))</formula>
    </cfRule>
    <cfRule type="containsText" dxfId="24" priority="9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43"/>
  <sheetViews>
    <sheetView topLeftCell="A7" zoomScale="55" zoomScaleNormal="55" workbookViewId="0">
      <selection activeCell="B45" sqref="B45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5.140625" bestFit="1" customWidth="1"/>
    <col min="6" max="7" width="16.5703125" bestFit="1" customWidth="1"/>
    <col min="8" max="8" width="15.7109375" bestFit="1" customWidth="1"/>
    <col min="9" max="10" width="16.5703125" bestFit="1" customWidth="1"/>
    <col min="11" max="11" width="15.7109375" bestFit="1" customWidth="1"/>
    <col min="12" max="13" width="16.5703125" bestFit="1" customWidth="1"/>
    <col min="14" max="14" width="16.28515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29</v>
      </c>
      <c r="J6" s="12"/>
      <c r="K6" s="12"/>
      <c r="L6" s="12" t="s">
        <v>29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8" t="s">
        <v>64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9" t="s">
        <v>69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21" t="s">
        <v>74</v>
      </c>
      <c r="C10" s="122">
        <v>10000</v>
      </c>
      <c r="D10" s="122">
        <v>5361.6644092768702</v>
      </c>
      <c r="E10" s="122">
        <v>-4638.3355907231298</v>
      </c>
      <c r="F10" s="122">
        <v>10000</v>
      </c>
      <c r="G10" s="122">
        <v>5475.5400189161101</v>
      </c>
      <c r="H10" s="122">
        <v>-4524.4599810838899</v>
      </c>
      <c r="I10" s="122">
        <v>10000</v>
      </c>
      <c r="J10" s="122">
        <v>5716.9793468858134</v>
      </c>
      <c r="K10" s="122">
        <v>-4283.0206531141866</v>
      </c>
      <c r="L10" s="122">
        <v>10000</v>
      </c>
      <c r="M10" s="122">
        <v>5272.7638597745818</v>
      </c>
      <c r="N10" s="123">
        <v>-4727.2361402254182</v>
      </c>
    </row>
    <row r="11" spans="2:14" ht="18.75" x14ac:dyDescent="0.3">
      <c r="B11" s="121" t="s">
        <v>77</v>
      </c>
      <c r="C11" s="122">
        <v>10000</v>
      </c>
      <c r="D11" s="122">
        <v>5361.6644092768702</v>
      </c>
      <c r="E11" s="122">
        <v>-4638.3355907231298</v>
      </c>
      <c r="F11" s="122">
        <v>10000</v>
      </c>
      <c r="G11" s="122">
        <v>5475.5400189161101</v>
      </c>
      <c r="H11" s="122">
        <v>-4524.4599810838899</v>
      </c>
      <c r="I11" s="122">
        <v>10000</v>
      </c>
      <c r="J11" s="122">
        <v>5716.9793468858134</v>
      </c>
      <c r="K11" s="122">
        <v>-4283.0206531141866</v>
      </c>
      <c r="L11" s="122">
        <v>10000</v>
      </c>
      <c r="M11" s="122">
        <v>5272.7638597745818</v>
      </c>
      <c r="N11" s="123">
        <v>-4727.2361402254182</v>
      </c>
    </row>
    <row r="12" spans="2:14" ht="18.75" x14ac:dyDescent="0.3">
      <c r="B12" s="121" t="s">
        <v>75</v>
      </c>
      <c r="C12" s="122">
        <v>10000</v>
      </c>
      <c r="D12" s="122">
        <v>5361.6644092768702</v>
      </c>
      <c r="E12" s="122">
        <v>-4638.3355907231298</v>
      </c>
      <c r="F12" s="122">
        <v>10000</v>
      </c>
      <c r="G12" s="122">
        <v>5475.5400189161101</v>
      </c>
      <c r="H12" s="122">
        <v>-4524.4599810838899</v>
      </c>
      <c r="I12" s="122">
        <v>10000</v>
      </c>
      <c r="J12" s="122">
        <v>5716.9793468858134</v>
      </c>
      <c r="K12" s="122">
        <v>-4283.0206531141866</v>
      </c>
      <c r="L12" s="122">
        <v>10000</v>
      </c>
      <c r="M12" s="122">
        <v>5272.7638597745818</v>
      </c>
      <c r="N12" s="123">
        <v>-4727.2361402254182</v>
      </c>
    </row>
    <row r="13" spans="2:14" ht="18.75" x14ac:dyDescent="0.3">
      <c r="B13" s="19" t="s">
        <v>65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20" t="s">
        <v>74</v>
      </c>
      <c r="C14" s="21">
        <v>0.35159428748798638</v>
      </c>
      <c r="D14" s="21">
        <v>8.1160050651026341E-2</v>
      </c>
      <c r="E14" s="21">
        <v>-0.27</v>
      </c>
      <c r="F14" s="21">
        <v>0.37146100274223137</v>
      </c>
      <c r="G14" s="21">
        <v>0.10314914698500148</v>
      </c>
      <c r="H14" s="21">
        <v>-0.26800000000000002</v>
      </c>
      <c r="I14" s="21">
        <v>0.11056367506183076</v>
      </c>
      <c r="J14" s="21">
        <v>0</v>
      </c>
      <c r="K14" s="21">
        <v>-0.111</v>
      </c>
      <c r="L14" s="21"/>
      <c r="M14" s="21"/>
      <c r="N14" s="22"/>
    </row>
    <row r="15" spans="2:14" ht="18.75" x14ac:dyDescent="0.3">
      <c r="B15" s="20" t="s">
        <v>75</v>
      </c>
      <c r="C15" s="21">
        <v>0.35034294029076968</v>
      </c>
      <c r="D15" s="21">
        <v>7.2400612725843777E-2</v>
      </c>
      <c r="E15" s="21">
        <v>-0.27800000000000002</v>
      </c>
      <c r="F15" s="21">
        <v>0.37024602210513963</v>
      </c>
      <c r="G15" s="21">
        <v>9.2214109662129742E-2</v>
      </c>
      <c r="H15" s="21">
        <v>-0.27800000000000002</v>
      </c>
      <c r="I15" s="21">
        <v>0.11042263560771508</v>
      </c>
      <c r="J15" s="21">
        <v>0</v>
      </c>
      <c r="K15" s="21">
        <v>-0.11</v>
      </c>
      <c r="L15" s="21"/>
      <c r="M15" s="21"/>
      <c r="N15" s="22"/>
    </row>
    <row r="16" spans="2:14" ht="18.75" x14ac:dyDescent="0.3">
      <c r="B16" s="20" t="s">
        <v>76</v>
      </c>
      <c r="C16" s="21">
        <v>0.19480853476778537</v>
      </c>
      <c r="D16" s="21">
        <v>8.0111523358474296E-2</v>
      </c>
      <c r="E16" s="21">
        <v>-0.115</v>
      </c>
      <c r="F16" s="21">
        <v>0.20587914535020643</v>
      </c>
      <c r="G16" s="21">
        <v>0.10255198661009247</v>
      </c>
      <c r="H16" s="21">
        <v>-0.10299999999999999</v>
      </c>
      <c r="I16" s="21">
        <v>5.8407527764798482E-2</v>
      </c>
      <c r="J16" s="21">
        <v>0</v>
      </c>
      <c r="K16" s="21">
        <v>-5.8000000000000003E-2</v>
      </c>
      <c r="L16" s="21"/>
      <c r="M16" s="21"/>
      <c r="N16" s="22"/>
    </row>
    <row r="19" spans="2:14" ht="18.75" x14ac:dyDescent="0.3">
      <c r="B19" s="124" t="s">
        <v>27</v>
      </c>
    </row>
    <row r="20" spans="2:14" ht="15.75" thickBot="1" x14ac:dyDescent="0.3"/>
    <row r="21" spans="2:14" ht="18.75" x14ac:dyDescent="0.25">
      <c r="B21" s="6" t="s">
        <v>17</v>
      </c>
      <c r="C21" s="7" t="s">
        <v>18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</row>
    <row r="22" spans="2:14" ht="19.5" thickBot="1" x14ac:dyDescent="0.3">
      <c r="B22" s="9"/>
      <c r="C22" s="10">
        <v>2025</v>
      </c>
      <c r="D22" s="10"/>
      <c r="E22" s="10"/>
      <c r="F22" s="10"/>
      <c r="G22" s="10"/>
      <c r="H22" s="10"/>
      <c r="I22" s="10">
        <v>2030</v>
      </c>
      <c r="J22" s="10"/>
      <c r="K22" s="10"/>
      <c r="L22" s="10">
        <v>2040</v>
      </c>
      <c r="M22" s="10"/>
      <c r="N22" s="11"/>
    </row>
    <row r="23" spans="2:14" ht="19.5" thickBot="1" x14ac:dyDescent="0.35">
      <c r="B23" s="9"/>
      <c r="C23" s="12" t="s">
        <v>19</v>
      </c>
      <c r="D23" s="12"/>
      <c r="E23" s="12"/>
      <c r="F23" s="12" t="s">
        <v>20</v>
      </c>
      <c r="G23" s="12"/>
      <c r="H23" s="12"/>
      <c r="I23" s="12" t="s">
        <v>29</v>
      </c>
      <c r="J23" s="12"/>
      <c r="K23" s="12"/>
      <c r="L23" s="12" t="s">
        <v>29</v>
      </c>
      <c r="M23" s="12"/>
      <c r="N23" s="13"/>
    </row>
    <row r="24" spans="2:14" ht="18.75" x14ac:dyDescent="0.3">
      <c r="B24" s="9" t="s">
        <v>22</v>
      </c>
      <c r="C24" s="12" t="s">
        <v>23</v>
      </c>
      <c r="D24" s="12" t="s">
        <v>24</v>
      </c>
      <c r="E24" s="12" t="s">
        <v>25</v>
      </c>
      <c r="F24" s="12" t="s">
        <v>23</v>
      </c>
      <c r="G24" s="12" t="s">
        <v>24</v>
      </c>
      <c r="H24" s="12" t="s">
        <v>25</v>
      </c>
      <c r="I24" s="12" t="s">
        <v>23</v>
      </c>
      <c r="J24" s="12" t="s">
        <v>24</v>
      </c>
      <c r="K24" s="12" t="s">
        <v>25</v>
      </c>
      <c r="L24" s="12" t="s">
        <v>23</v>
      </c>
      <c r="M24" s="12" t="s">
        <v>24</v>
      </c>
      <c r="N24" s="13" t="s">
        <v>25</v>
      </c>
    </row>
    <row r="25" spans="2:14" ht="19.5" thickBot="1" x14ac:dyDescent="0.35">
      <c r="B25" s="88" t="s">
        <v>64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5"/>
    </row>
    <row r="26" spans="2:14" ht="18.75" x14ac:dyDescent="0.3">
      <c r="B26" s="19" t="s">
        <v>69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7"/>
    </row>
    <row r="27" spans="2:14" ht="18.75" x14ac:dyDescent="0.3">
      <c r="B27" s="121" t="s">
        <v>74</v>
      </c>
      <c r="C27" s="122">
        <v>10000</v>
      </c>
      <c r="D27" s="122">
        <v>5361.6644092768702</v>
      </c>
      <c r="E27" s="122">
        <v>-4638.3355907231298</v>
      </c>
      <c r="F27" s="122">
        <v>10000</v>
      </c>
      <c r="G27" s="122">
        <v>5475.5400189161101</v>
      </c>
      <c r="H27" s="122">
        <v>-4524.4599810838899</v>
      </c>
      <c r="I27" s="122">
        <v>10000</v>
      </c>
      <c r="J27" s="122">
        <v>5716.9793468858134</v>
      </c>
      <c r="K27" s="122">
        <v>-4283.0206531141866</v>
      </c>
      <c r="L27" s="122">
        <v>10000</v>
      </c>
      <c r="M27" s="122">
        <v>5272.7638597745818</v>
      </c>
      <c r="N27" s="123">
        <v>-4727.2361402254182</v>
      </c>
    </row>
    <row r="28" spans="2:14" ht="18.75" x14ac:dyDescent="0.3">
      <c r="B28" s="121" t="s">
        <v>77</v>
      </c>
      <c r="C28" s="122">
        <v>10000</v>
      </c>
      <c r="D28" s="122">
        <v>5361.6644092768702</v>
      </c>
      <c r="E28" s="122">
        <v>-4638.3355907231298</v>
      </c>
      <c r="F28" s="122">
        <v>10000</v>
      </c>
      <c r="G28" s="122">
        <v>5475.5400189161101</v>
      </c>
      <c r="H28" s="122">
        <v>-4524.4599810838899</v>
      </c>
      <c r="I28" s="122">
        <v>10000</v>
      </c>
      <c r="J28" s="122">
        <v>5716.9793468858134</v>
      </c>
      <c r="K28" s="122">
        <v>-4283.0206531141866</v>
      </c>
      <c r="L28" s="122">
        <v>10000</v>
      </c>
      <c r="M28" s="122">
        <v>5272.7638597745818</v>
      </c>
      <c r="N28" s="123">
        <v>-4727.2361402254182</v>
      </c>
    </row>
    <row r="29" spans="2:14" ht="18.75" x14ac:dyDescent="0.3">
      <c r="B29" s="121" t="s">
        <v>75</v>
      </c>
      <c r="C29" s="122">
        <v>10000</v>
      </c>
      <c r="D29" s="122">
        <v>5361.6644092768702</v>
      </c>
      <c r="E29" s="122">
        <v>-4638.3355907231298</v>
      </c>
      <c r="F29" s="122">
        <v>10000</v>
      </c>
      <c r="G29" s="122">
        <v>5475.5400189161101</v>
      </c>
      <c r="H29" s="122">
        <v>-4524.4599810838899</v>
      </c>
      <c r="I29" s="122">
        <v>10000</v>
      </c>
      <c r="J29" s="122">
        <v>5716.9793468858134</v>
      </c>
      <c r="K29" s="122">
        <v>-4283.0206531141866</v>
      </c>
      <c r="L29" s="122">
        <v>10000</v>
      </c>
      <c r="M29" s="122">
        <v>5272.7638597745818</v>
      </c>
      <c r="N29" s="123">
        <v>-4727.2361402254182</v>
      </c>
    </row>
    <row r="30" spans="2:14" ht="18.75" x14ac:dyDescent="0.3">
      <c r="B30" s="19" t="s">
        <v>65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8.75" x14ac:dyDescent="0.3">
      <c r="B31" s="20" t="s">
        <v>74</v>
      </c>
      <c r="C31" s="21">
        <v>0.42000000592375131</v>
      </c>
      <c r="D31" s="21">
        <v>0.18956575939338011</v>
      </c>
      <c r="E31" s="21">
        <v>-0.23</v>
      </c>
      <c r="F31" s="21">
        <v>0.46734354489733959</v>
      </c>
      <c r="G31" s="21">
        <v>0.23730510610052835</v>
      </c>
      <c r="H31" s="21">
        <v>-0.23</v>
      </c>
      <c r="I31" s="21">
        <v>0.28058798819316794</v>
      </c>
      <c r="J31" s="21">
        <v>8.4509535727517737E-2</v>
      </c>
      <c r="K31" s="21">
        <v>-0.19600000000000001</v>
      </c>
      <c r="L31" s="21"/>
      <c r="M31" s="21"/>
      <c r="N31" s="22"/>
    </row>
    <row r="32" spans="2:14" ht="18.75" x14ac:dyDescent="0.3">
      <c r="B32" s="20" t="s">
        <v>77</v>
      </c>
      <c r="C32" s="21">
        <v>0.42000000334368714</v>
      </c>
      <c r="D32" s="21">
        <v>0.17605438461696607</v>
      </c>
      <c r="E32" s="21">
        <v>-0.24399999999999999</v>
      </c>
      <c r="F32" s="21">
        <v>0.46922393976134402</v>
      </c>
      <c r="G32" s="21">
        <v>0.22836036270980953</v>
      </c>
      <c r="H32" s="21">
        <v>-0.24099999999999999</v>
      </c>
      <c r="I32" s="21">
        <v>0.29019044707085656</v>
      </c>
      <c r="J32" s="21">
        <v>8.1523579556603318E-2</v>
      </c>
      <c r="K32" s="21">
        <v>-0.20899999999999999</v>
      </c>
      <c r="L32" s="21"/>
      <c r="M32" s="21"/>
      <c r="N32" s="22"/>
    </row>
    <row r="33" spans="2:14" ht="18.75" x14ac:dyDescent="0.3">
      <c r="B33" s="20" t="s">
        <v>75</v>
      </c>
      <c r="C33" s="21">
        <v>0.4142697377084219</v>
      </c>
      <c r="D33" s="21">
        <v>0.17171472009381095</v>
      </c>
      <c r="E33" s="21">
        <v>-0.24299999999999999</v>
      </c>
      <c r="F33" s="21">
        <v>0.45999999616527298</v>
      </c>
      <c r="G33" s="21">
        <v>0.22098404736468791</v>
      </c>
      <c r="H33" s="21">
        <v>-0.23899999999999999</v>
      </c>
      <c r="I33" s="21">
        <v>0.27999999962833688</v>
      </c>
      <c r="J33" s="21">
        <v>8.338106133065594E-2</v>
      </c>
      <c r="K33" s="21">
        <v>-0.19700000000000001</v>
      </c>
      <c r="L33" s="21"/>
      <c r="M33" s="21"/>
      <c r="N33" s="22"/>
    </row>
    <row r="34" spans="2:14" ht="18.75" x14ac:dyDescent="0.3">
      <c r="B34" s="20" t="s">
        <v>76</v>
      </c>
      <c r="C34" s="21">
        <v>0.30000000178350156</v>
      </c>
      <c r="D34" s="21">
        <v>0.17950017625086545</v>
      </c>
      <c r="E34" s="21">
        <v>-0.12</v>
      </c>
      <c r="F34" s="21">
        <v>0.33139466333356338</v>
      </c>
      <c r="G34" s="21">
        <v>0.22542424159836796</v>
      </c>
      <c r="H34" s="21">
        <v>-0.106</v>
      </c>
      <c r="I34" s="21">
        <v>0.2800000067612452</v>
      </c>
      <c r="J34" s="21">
        <v>8.8411709130273838E-2</v>
      </c>
      <c r="K34" s="21">
        <v>-0.192</v>
      </c>
      <c r="L34" s="21"/>
      <c r="M34" s="21"/>
      <c r="N34" s="22"/>
    </row>
    <row r="35" spans="2:14" ht="19.5" thickBot="1" x14ac:dyDescent="0.35">
      <c r="B35" s="18" t="s">
        <v>26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5"/>
    </row>
    <row r="36" spans="2:14" ht="18.75" x14ac:dyDescent="0.3">
      <c r="B36" s="19" t="s">
        <v>78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7"/>
    </row>
    <row r="37" spans="2:14" ht="18.75" x14ac:dyDescent="0.3">
      <c r="B37" s="20" t="s">
        <v>75</v>
      </c>
      <c r="C37" s="21"/>
      <c r="D37" s="21"/>
      <c r="E37" s="21"/>
      <c r="F37" s="21"/>
      <c r="G37" s="21"/>
      <c r="H37" s="21"/>
      <c r="I37" s="21">
        <v>-0.08</v>
      </c>
      <c r="J37" s="21">
        <v>0</v>
      </c>
      <c r="K37" s="21">
        <v>0.08</v>
      </c>
      <c r="L37" s="21"/>
      <c r="M37" s="21"/>
      <c r="N37" s="22"/>
    </row>
    <row r="38" spans="2:14" ht="18.75" x14ac:dyDescent="0.3">
      <c r="B38" s="20" t="s">
        <v>76</v>
      </c>
      <c r="C38" s="21"/>
      <c r="D38" s="21"/>
      <c r="E38" s="21"/>
      <c r="F38" s="21"/>
      <c r="G38" s="21"/>
      <c r="H38" s="21"/>
      <c r="I38" s="21">
        <v>-0.08</v>
      </c>
      <c r="J38" s="21">
        <v>0</v>
      </c>
      <c r="K38" s="21">
        <v>0.08</v>
      </c>
      <c r="L38" s="21"/>
      <c r="M38" s="21"/>
      <c r="N38" s="22"/>
    </row>
    <row r="41" spans="2:14" x14ac:dyDescent="0.25">
      <c r="B41" t="s">
        <v>28</v>
      </c>
    </row>
    <row r="43" spans="2:14" x14ac:dyDescent="0.25">
      <c r="B43" t="s">
        <v>101</v>
      </c>
    </row>
  </sheetData>
  <conditionalFormatting sqref="B21:B26 B30:B38">
    <cfRule type="containsText" dxfId="23" priority="4" operator="containsText" text="Market Integration">
      <formula>NOT(ISERROR(SEARCH("Market Integration",B21)))</formula>
    </cfRule>
    <cfRule type="containsText" dxfId="22" priority="5" operator="containsText" text="Security of Supply">
      <formula>NOT(ISERROR(SEARCH("Security of Supply",B21)))</formula>
    </cfRule>
    <cfRule type="containsText" dxfId="21" priority="6" operator="containsText" text="Competition">
      <formula>NOT(ISERROR(SEARCH("Competition",B21)))</formula>
    </cfRule>
  </conditionalFormatting>
  <conditionalFormatting sqref="B27:B29">
    <cfRule type="containsText" dxfId="20" priority="1" operator="containsText" text="Market Integration">
      <formula>NOT(ISERROR(SEARCH("Market Integration",B27)))</formula>
    </cfRule>
    <cfRule type="containsText" dxfId="19" priority="2" operator="containsText" text="Security of Supply">
      <formula>NOT(ISERROR(SEARCH("Security of Supply",B27)))</formula>
    </cfRule>
    <cfRule type="containsText" dxfId="18" priority="3" operator="containsText" text="Competition">
      <formula>NOT(ISERROR(SEARCH("Competition",B27)))</formula>
    </cfRule>
  </conditionalFormatting>
  <conditionalFormatting sqref="B4:B9 B13:B16 B19">
    <cfRule type="containsText" dxfId="17" priority="10" operator="containsText" text="Market Integration">
      <formula>NOT(ISERROR(SEARCH("Market Integration",B4)))</formula>
    </cfRule>
    <cfRule type="containsText" dxfId="16" priority="11" operator="containsText" text="Security of Supply">
      <formula>NOT(ISERROR(SEARCH("Security of Supply",B4)))</formula>
    </cfRule>
    <cfRule type="containsText" dxfId="15" priority="12" operator="containsText" text="Competition">
      <formula>NOT(ISERROR(SEARCH("Competition",B4)))</formula>
    </cfRule>
  </conditionalFormatting>
  <conditionalFormatting sqref="B10:B12">
    <cfRule type="containsText" dxfId="14" priority="7" operator="containsText" text="Market Integration">
      <formula>NOT(ISERROR(SEARCH("Market Integration",B10)))</formula>
    </cfRule>
    <cfRule type="containsText" dxfId="13" priority="8" operator="containsText" text="Security of Supply">
      <formula>NOT(ISERROR(SEARCH("Security of Supply",B10)))</formula>
    </cfRule>
    <cfRule type="containsText" dxfId="12" priority="9" operator="containsText" text="Competition">
      <formula>NOT(ISERROR(SEARCH("Competition",B10)))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43"/>
  <sheetViews>
    <sheetView zoomScale="55" zoomScaleNormal="55" workbookViewId="0">
      <selection activeCell="B55" sqref="B55"/>
    </sheetView>
  </sheetViews>
  <sheetFormatPr defaultRowHeight="15" x14ac:dyDescent="0.25"/>
  <cols>
    <col min="2" max="2" width="108.7109375" customWidth="1"/>
    <col min="3" max="3" width="23.85546875" bestFit="1" customWidth="1"/>
    <col min="4" max="4" width="16.5703125" bestFit="1" customWidth="1"/>
    <col min="5" max="5" width="15.140625" bestFit="1" customWidth="1"/>
    <col min="6" max="6" width="15.7109375" customWidth="1"/>
    <col min="7" max="7" width="16.5703125" bestFit="1" customWidth="1"/>
    <col min="8" max="8" width="15.7109375" bestFit="1" customWidth="1"/>
    <col min="9" max="10" width="16.5703125" bestFit="1" customWidth="1"/>
    <col min="11" max="11" width="15.140625" bestFit="1" customWidth="1"/>
    <col min="12" max="12" width="16" bestFit="1" customWidth="1"/>
    <col min="13" max="13" width="16.5703125" bestFit="1" customWidth="1"/>
    <col min="14" max="14" width="14.71093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30</v>
      </c>
      <c r="J6" s="12"/>
      <c r="K6" s="12"/>
      <c r="L6" s="12" t="s">
        <v>30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8" t="s">
        <v>64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9" t="s">
        <v>69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21" t="s">
        <v>74</v>
      </c>
      <c r="C10" s="122">
        <v>10000</v>
      </c>
      <c r="D10" s="122">
        <v>5361.6644092768702</v>
      </c>
      <c r="E10" s="122">
        <v>-4638.3355907231298</v>
      </c>
      <c r="F10" s="122">
        <v>10000</v>
      </c>
      <c r="G10" s="122">
        <v>5475.5400189161101</v>
      </c>
      <c r="H10" s="122">
        <v>-4524.4599810838899</v>
      </c>
      <c r="I10" s="122">
        <v>10000</v>
      </c>
      <c r="J10" s="122">
        <v>5716.9793468858134</v>
      </c>
      <c r="K10" s="122">
        <v>-4283.0206531141866</v>
      </c>
      <c r="L10" s="122">
        <v>10000</v>
      </c>
      <c r="M10" s="122">
        <v>5510.4394352196668</v>
      </c>
      <c r="N10" s="123">
        <v>-4489.5605647803332</v>
      </c>
    </row>
    <row r="11" spans="2:14" ht="18.75" x14ac:dyDescent="0.3">
      <c r="B11" s="121" t="s">
        <v>77</v>
      </c>
      <c r="C11" s="122">
        <v>10000</v>
      </c>
      <c r="D11" s="122">
        <v>5361.6644092768702</v>
      </c>
      <c r="E11" s="122">
        <v>-4638.3355907231298</v>
      </c>
      <c r="F11" s="122">
        <v>10000</v>
      </c>
      <c r="G11" s="122">
        <v>5475.5400189161101</v>
      </c>
      <c r="H11" s="122">
        <v>-4524.4599810838899</v>
      </c>
      <c r="I11" s="122">
        <v>10000</v>
      </c>
      <c r="J11" s="122">
        <v>5716.9793468858134</v>
      </c>
      <c r="K11" s="122">
        <v>-4283.0206531141866</v>
      </c>
      <c r="L11" s="122">
        <v>10000</v>
      </c>
      <c r="M11" s="122">
        <v>5510.4394352196668</v>
      </c>
      <c r="N11" s="123">
        <v>-4489.5605647803332</v>
      </c>
    </row>
    <row r="12" spans="2:14" ht="18.75" x14ac:dyDescent="0.3">
      <c r="B12" s="121" t="s">
        <v>75</v>
      </c>
      <c r="C12" s="122">
        <v>10000</v>
      </c>
      <c r="D12" s="122">
        <v>5361.6644092768702</v>
      </c>
      <c r="E12" s="122">
        <v>-4638.3355907231298</v>
      </c>
      <c r="F12" s="122">
        <v>10000</v>
      </c>
      <c r="G12" s="122">
        <v>5475.5400189161101</v>
      </c>
      <c r="H12" s="122">
        <v>-4524.4599810838899</v>
      </c>
      <c r="I12" s="122">
        <v>10000</v>
      </c>
      <c r="J12" s="122">
        <v>5716.9793468858134</v>
      </c>
      <c r="K12" s="122">
        <v>-4283.0206531141866</v>
      </c>
      <c r="L12" s="122">
        <v>10000</v>
      </c>
      <c r="M12" s="122">
        <v>5510.4394352196668</v>
      </c>
      <c r="N12" s="123">
        <v>-4489.5605647803332</v>
      </c>
    </row>
    <row r="13" spans="2:14" ht="18.75" x14ac:dyDescent="0.3">
      <c r="B13" s="19" t="s">
        <v>65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20" t="s">
        <v>74</v>
      </c>
      <c r="C14" s="21">
        <v>0.35159428748798638</v>
      </c>
      <c r="D14" s="21">
        <v>8.1160050651026341E-2</v>
      </c>
      <c r="E14" s="21">
        <v>-0.27</v>
      </c>
      <c r="F14" s="21">
        <v>0.37146100274223137</v>
      </c>
      <c r="G14" s="21">
        <v>0.10314914698500148</v>
      </c>
      <c r="H14" s="21">
        <v>-0.26800000000000002</v>
      </c>
      <c r="I14" s="21">
        <v>0.27064439024300246</v>
      </c>
      <c r="J14" s="21">
        <v>0.11708828439080801</v>
      </c>
      <c r="K14" s="21">
        <v>-0.154</v>
      </c>
      <c r="L14" s="21"/>
      <c r="M14" s="21"/>
      <c r="N14" s="22"/>
    </row>
    <row r="15" spans="2:14" ht="18.75" x14ac:dyDescent="0.3">
      <c r="B15" s="20" t="s">
        <v>75</v>
      </c>
      <c r="C15" s="21">
        <v>0.35034294029076968</v>
      </c>
      <c r="D15" s="21">
        <v>7.2400612725843777E-2</v>
      </c>
      <c r="E15" s="21">
        <v>-0.27800000000000002</v>
      </c>
      <c r="F15" s="21">
        <v>0.37024602210513963</v>
      </c>
      <c r="G15" s="21">
        <v>9.2214109662129742E-2</v>
      </c>
      <c r="H15" s="21">
        <v>-0.27800000000000002</v>
      </c>
      <c r="I15" s="21">
        <v>0.26817406412487399</v>
      </c>
      <c r="J15" s="21">
        <v>0.12443090114598938</v>
      </c>
      <c r="K15" s="21">
        <v>-0.14399999999999999</v>
      </c>
      <c r="L15" s="21"/>
      <c r="M15" s="21"/>
      <c r="N15" s="22"/>
    </row>
    <row r="16" spans="2:14" ht="18.75" x14ac:dyDescent="0.3">
      <c r="B16" s="20" t="s">
        <v>76</v>
      </c>
      <c r="C16" s="21">
        <v>0.19480853476778537</v>
      </c>
      <c r="D16" s="21">
        <v>8.0111523358474296E-2</v>
      </c>
      <c r="E16" s="21">
        <v>-0.115</v>
      </c>
      <c r="F16" s="21">
        <v>0.20587914535020643</v>
      </c>
      <c r="G16" s="21">
        <v>0.10255198661009247</v>
      </c>
      <c r="H16" s="21">
        <v>-0.10299999999999999</v>
      </c>
      <c r="I16" s="21">
        <v>0.14563071557550117</v>
      </c>
      <c r="J16" s="21">
        <v>0.1232259942014914</v>
      </c>
      <c r="K16" s="21">
        <v>-2.1999999999999999E-2</v>
      </c>
      <c r="L16" s="21"/>
      <c r="M16" s="21"/>
      <c r="N16" s="22"/>
    </row>
    <row r="19" spans="2:14" ht="18.75" x14ac:dyDescent="0.3">
      <c r="B19" s="124" t="s">
        <v>27</v>
      </c>
    </row>
    <row r="20" spans="2:14" ht="15.75" thickBot="1" x14ac:dyDescent="0.3"/>
    <row r="21" spans="2:14" ht="18.75" x14ac:dyDescent="0.25">
      <c r="B21" s="6" t="s">
        <v>17</v>
      </c>
      <c r="C21" s="7" t="s">
        <v>18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</row>
    <row r="22" spans="2:14" ht="19.5" thickBot="1" x14ac:dyDescent="0.3">
      <c r="B22" s="9"/>
      <c r="C22" s="10">
        <v>2025</v>
      </c>
      <c r="D22" s="10"/>
      <c r="E22" s="10"/>
      <c r="F22" s="10"/>
      <c r="G22" s="10"/>
      <c r="H22" s="10"/>
      <c r="I22" s="10">
        <v>2030</v>
      </c>
      <c r="J22" s="10"/>
      <c r="K22" s="10"/>
      <c r="L22" s="10">
        <v>2040</v>
      </c>
      <c r="M22" s="10"/>
      <c r="N22" s="11"/>
    </row>
    <row r="23" spans="2:14" ht="19.5" thickBot="1" x14ac:dyDescent="0.35">
      <c r="B23" s="9"/>
      <c r="C23" s="12" t="s">
        <v>19</v>
      </c>
      <c r="D23" s="12"/>
      <c r="E23" s="12"/>
      <c r="F23" s="12" t="s">
        <v>20</v>
      </c>
      <c r="G23" s="12"/>
      <c r="H23" s="12"/>
      <c r="I23" s="12" t="s">
        <v>30</v>
      </c>
      <c r="J23" s="12"/>
      <c r="K23" s="12"/>
      <c r="L23" s="12" t="s">
        <v>30</v>
      </c>
      <c r="M23" s="12"/>
      <c r="N23" s="13"/>
    </row>
    <row r="24" spans="2:14" ht="18.75" x14ac:dyDescent="0.3">
      <c r="B24" s="9" t="s">
        <v>22</v>
      </c>
      <c r="C24" s="12" t="s">
        <v>23</v>
      </c>
      <c r="D24" s="12" t="s">
        <v>24</v>
      </c>
      <c r="E24" s="12" t="s">
        <v>25</v>
      </c>
      <c r="F24" s="12" t="s">
        <v>23</v>
      </c>
      <c r="G24" s="12" t="s">
        <v>24</v>
      </c>
      <c r="H24" s="12" t="s">
        <v>25</v>
      </c>
      <c r="I24" s="12" t="s">
        <v>23</v>
      </c>
      <c r="J24" s="12" t="s">
        <v>24</v>
      </c>
      <c r="K24" s="12" t="s">
        <v>25</v>
      </c>
      <c r="L24" s="12" t="s">
        <v>23</v>
      </c>
      <c r="M24" s="12" t="s">
        <v>24</v>
      </c>
      <c r="N24" s="13" t="s">
        <v>25</v>
      </c>
    </row>
    <row r="25" spans="2:14" ht="19.5" thickBot="1" x14ac:dyDescent="0.35">
      <c r="B25" s="88" t="s">
        <v>64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5"/>
    </row>
    <row r="26" spans="2:14" ht="18.75" x14ac:dyDescent="0.3">
      <c r="B26" s="19" t="s">
        <v>69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7"/>
    </row>
    <row r="27" spans="2:14" ht="18.75" x14ac:dyDescent="0.3">
      <c r="B27" s="121" t="s">
        <v>74</v>
      </c>
      <c r="C27" s="122">
        <v>10000</v>
      </c>
      <c r="D27" s="122">
        <v>5361.6644092768702</v>
      </c>
      <c r="E27" s="122">
        <v>-4638.3355907231298</v>
      </c>
      <c r="F27" s="122">
        <v>10000</v>
      </c>
      <c r="G27" s="122">
        <v>5475.5400189161101</v>
      </c>
      <c r="H27" s="122">
        <v>-4524.4599810838899</v>
      </c>
      <c r="I27" s="122">
        <v>10000</v>
      </c>
      <c r="J27" s="122">
        <v>5716.9793468858134</v>
      </c>
      <c r="K27" s="122">
        <v>-4283.0206531141866</v>
      </c>
      <c r="L27" s="122">
        <v>10000</v>
      </c>
      <c r="M27" s="122">
        <v>5510.4394352196668</v>
      </c>
      <c r="N27" s="123">
        <v>-4489.5605647803332</v>
      </c>
    </row>
    <row r="28" spans="2:14" ht="18.75" x14ac:dyDescent="0.3">
      <c r="B28" s="121" t="s">
        <v>77</v>
      </c>
      <c r="C28" s="122">
        <v>10000</v>
      </c>
      <c r="D28" s="122">
        <v>5361.6644092768702</v>
      </c>
      <c r="E28" s="122">
        <v>-4638.3355907231298</v>
      </c>
      <c r="F28" s="122">
        <v>10000</v>
      </c>
      <c r="G28" s="122">
        <v>5475.5400189161101</v>
      </c>
      <c r="H28" s="122">
        <v>-4524.4599810838899</v>
      </c>
      <c r="I28" s="122">
        <v>10000</v>
      </c>
      <c r="J28" s="122">
        <v>5716.9793468858134</v>
      </c>
      <c r="K28" s="122">
        <v>-4283.0206531141866</v>
      </c>
      <c r="L28" s="122">
        <v>10000</v>
      </c>
      <c r="M28" s="122">
        <v>5510.4394352196668</v>
      </c>
      <c r="N28" s="123">
        <v>-4489.5605647803332</v>
      </c>
    </row>
    <row r="29" spans="2:14" ht="18.75" x14ac:dyDescent="0.3">
      <c r="B29" s="121" t="s">
        <v>75</v>
      </c>
      <c r="C29" s="122">
        <v>10000</v>
      </c>
      <c r="D29" s="122">
        <v>5361.6644092768702</v>
      </c>
      <c r="E29" s="122">
        <v>-4638.3355907231298</v>
      </c>
      <c r="F29" s="122">
        <v>10000</v>
      </c>
      <c r="G29" s="122">
        <v>5475.5400189161101</v>
      </c>
      <c r="H29" s="122">
        <v>-4524.4599810838899</v>
      </c>
      <c r="I29" s="122">
        <v>10000</v>
      </c>
      <c r="J29" s="122">
        <v>5716.9793468858134</v>
      </c>
      <c r="K29" s="122">
        <v>-4283.0206531141866</v>
      </c>
      <c r="L29" s="122">
        <v>10000</v>
      </c>
      <c r="M29" s="122">
        <v>5510.4394352196668</v>
      </c>
      <c r="N29" s="123">
        <v>-4489.5605647803332</v>
      </c>
    </row>
    <row r="30" spans="2:14" ht="18.75" x14ac:dyDescent="0.3">
      <c r="B30" s="19" t="s">
        <v>65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8.75" x14ac:dyDescent="0.3">
      <c r="B31" s="20" t="s">
        <v>74</v>
      </c>
      <c r="C31" s="21">
        <v>0.42000000592375131</v>
      </c>
      <c r="D31" s="21">
        <v>0.18956575939338011</v>
      </c>
      <c r="E31" s="21">
        <v>-0.23</v>
      </c>
      <c r="F31" s="21">
        <v>0.46734354489733959</v>
      </c>
      <c r="G31" s="21">
        <v>0.23730510610052835</v>
      </c>
      <c r="H31" s="21">
        <v>-0.23</v>
      </c>
      <c r="I31" s="21">
        <v>0.39064437219912546</v>
      </c>
      <c r="J31" s="21">
        <v>0.2625775411712985</v>
      </c>
      <c r="K31" s="21">
        <v>-0.128</v>
      </c>
      <c r="L31" s="21">
        <v>6.0000010384542141E-2</v>
      </c>
      <c r="M31" s="21">
        <v>0</v>
      </c>
      <c r="N31" s="22">
        <v>-0.06</v>
      </c>
    </row>
    <row r="32" spans="2:14" ht="18.75" x14ac:dyDescent="0.3">
      <c r="B32" s="20" t="s">
        <v>77</v>
      </c>
      <c r="C32" s="21">
        <v>0.42000000334368714</v>
      </c>
      <c r="D32" s="21">
        <v>0.17605438461696607</v>
      </c>
      <c r="E32" s="21">
        <v>-0.24399999999999999</v>
      </c>
      <c r="F32" s="21">
        <v>0.46922393976134402</v>
      </c>
      <c r="G32" s="21">
        <v>0.22836036270980953</v>
      </c>
      <c r="H32" s="21">
        <v>-0.24099999999999999</v>
      </c>
      <c r="I32" s="21">
        <v>0.3950436212129817</v>
      </c>
      <c r="J32" s="21">
        <v>0.26638949077586938</v>
      </c>
      <c r="K32" s="21">
        <v>-0.129</v>
      </c>
      <c r="L32" s="21">
        <v>5.9999997308131374E-2</v>
      </c>
      <c r="M32" s="21">
        <v>0</v>
      </c>
      <c r="N32" s="22">
        <v>-0.06</v>
      </c>
    </row>
    <row r="33" spans="2:14" ht="18.75" x14ac:dyDescent="0.3">
      <c r="B33" s="20" t="s">
        <v>75</v>
      </c>
      <c r="C33" s="21">
        <v>0.4142697377084219</v>
      </c>
      <c r="D33" s="21">
        <v>0.17171472009381095</v>
      </c>
      <c r="E33" s="21">
        <v>-0.24299999999999999</v>
      </c>
      <c r="F33" s="21">
        <v>0.45999999616527298</v>
      </c>
      <c r="G33" s="21">
        <v>0.22098404736468791</v>
      </c>
      <c r="H33" s="21">
        <v>-0.23899999999999999</v>
      </c>
      <c r="I33" s="21">
        <v>0.39131189868883209</v>
      </c>
      <c r="J33" s="21">
        <v>0.24262379874574955</v>
      </c>
      <c r="K33" s="21">
        <v>-0.14899999999999999</v>
      </c>
      <c r="L33" s="21">
        <v>5.9999989552734334E-2</v>
      </c>
      <c r="M33" s="21">
        <v>0</v>
      </c>
      <c r="N33" s="22">
        <v>-0.06</v>
      </c>
    </row>
    <row r="34" spans="2:14" ht="18.75" x14ac:dyDescent="0.3">
      <c r="B34" s="20" t="s">
        <v>76</v>
      </c>
      <c r="C34" s="21">
        <v>0.30000000178350156</v>
      </c>
      <c r="D34" s="21">
        <v>0.17950017625086545</v>
      </c>
      <c r="E34" s="21">
        <v>-0.12</v>
      </c>
      <c r="F34" s="21">
        <v>0.33139466333356338</v>
      </c>
      <c r="G34" s="21">
        <v>0.22542424159836796</v>
      </c>
      <c r="H34" s="21">
        <v>-0.106</v>
      </c>
      <c r="I34" s="21">
        <v>0.33120236989988006</v>
      </c>
      <c r="J34" s="21">
        <v>0.24240472354388035</v>
      </c>
      <c r="K34" s="21">
        <v>-8.8999999999999996E-2</v>
      </c>
      <c r="L34" s="21">
        <v>5.9999997904327605E-2</v>
      </c>
      <c r="M34" s="21">
        <v>3.3223456758298409E-2</v>
      </c>
      <c r="N34" s="22">
        <v>-2.7E-2</v>
      </c>
    </row>
    <row r="35" spans="2:14" ht="19.5" thickBot="1" x14ac:dyDescent="0.35">
      <c r="B35" s="18" t="s">
        <v>26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5"/>
    </row>
    <row r="36" spans="2:14" ht="18.75" x14ac:dyDescent="0.3">
      <c r="B36" s="19" t="s">
        <v>78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7"/>
    </row>
    <row r="37" spans="2:14" ht="18.75" x14ac:dyDescent="0.3">
      <c r="B37" s="20" t="s">
        <v>75</v>
      </c>
      <c r="C37" s="21"/>
      <c r="D37" s="21"/>
      <c r="E37" s="21"/>
      <c r="F37" s="21"/>
      <c r="G37" s="21"/>
      <c r="H37" s="21"/>
      <c r="I37" s="21">
        <v>-0.06</v>
      </c>
      <c r="J37" s="21">
        <v>0</v>
      </c>
      <c r="K37" s="21">
        <v>0.06</v>
      </c>
      <c r="L37" s="21"/>
      <c r="M37" s="21"/>
      <c r="N37" s="22"/>
    </row>
    <row r="38" spans="2:14" ht="18.75" x14ac:dyDescent="0.3">
      <c r="B38" s="20" t="s">
        <v>76</v>
      </c>
      <c r="C38" s="21"/>
      <c r="D38" s="21"/>
      <c r="E38" s="21"/>
      <c r="F38" s="21"/>
      <c r="G38" s="21"/>
      <c r="H38" s="21"/>
      <c r="I38" s="21">
        <v>-0.06</v>
      </c>
      <c r="J38" s="21">
        <v>0</v>
      </c>
      <c r="K38" s="21">
        <v>0.06</v>
      </c>
      <c r="L38" s="21"/>
      <c r="M38" s="21"/>
      <c r="N38" s="22"/>
    </row>
    <row r="41" spans="2:14" ht="18.75" x14ac:dyDescent="0.3">
      <c r="B41" s="124" t="s">
        <v>28</v>
      </c>
    </row>
    <row r="43" spans="2:14" x14ac:dyDescent="0.25">
      <c r="B43" t="s">
        <v>101</v>
      </c>
    </row>
  </sheetData>
  <conditionalFormatting sqref="B4:B9 B13:B16 B19">
    <cfRule type="containsText" dxfId="11" priority="10" operator="containsText" text="Market Integration">
      <formula>NOT(ISERROR(SEARCH("Market Integration",B4)))</formula>
    </cfRule>
    <cfRule type="containsText" dxfId="10" priority="11" operator="containsText" text="Security of Supply">
      <formula>NOT(ISERROR(SEARCH("Security of Supply",B4)))</formula>
    </cfRule>
    <cfRule type="containsText" dxfId="9" priority="12" operator="containsText" text="Competition">
      <formula>NOT(ISERROR(SEARCH("Competition",B4)))</formula>
    </cfRule>
  </conditionalFormatting>
  <conditionalFormatting sqref="B10:B12">
    <cfRule type="containsText" dxfId="8" priority="7" operator="containsText" text="Market Integration">
      <formula>NOT(ISERROR(SEARCH("Market Integration",B10)))</formula>
    </cfRule>
    <cfRule type="containsText" dxfId="7" priority="8" operator="containsText" text="Security of Supply">
      <formula>NOT(ISERROR(SEARCH("Security of Supply",B10)))</formula>
    </cfRule>
    <cfRule type="containsText" dxfId="6" priority="9" operator="containsText" text="Competition">
      <formula>NOT(ISERROR(SEARCH("Competition",B10)))</formula>
    </cfRule>
  </conditionalFormatting>
  <conditionalFormatting sqref="B21:B26 B30:B38 B41">
    <cfRule type="containsText" dxfId="5" priority="4" operator="containsText" text="Market Integration">
      <formula>NOT(ISERROR(SEARCH("Market Integration",B21)))</formula>
    </cfRule>
    <cfRule type="containsText" dxfId="4" priority="5" operator="containsText" text="Security of Supply">
      <formula>NOT(ISERROR(SEARCH("Security of Supply",B21)))</formula>
    </cfRule>
    <cfRule type="containsText" dxfId="3" priority="6" operator="containsText" text="Competition">
      <formula>NOT(ISERROR(SEARCH("Competition",B21)))</formula>
    </cfRule>
  </conditionalFormatting>
  <conditionalFormatting sqref="B27:B29">
    <cfRule type="containsText" dxfId="2" priority="1" operator="containsText" text="Market Integration">
      <formula>NOT(ISERROR(SEARCH("Market Integration",B27)))</formula>
    </cfRule>
    <cfRule type="containsText" dxfId="1" priority="2" operator="containsText" text="Security of Supply">
      <formula>NOT(ISERROR(SEARCH("Security of Supply",B27)))</formula>
    </cfRule>
    <cfRule type="containsText" dxfId="0" priority="3" operator="containsText" text="Competition">
      <formula>NOT(ISERROR(SEARCH("Competition",B27)))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80588-C762-40C2-A639-C09BE2FB25CA}">
  <sheetPr codeName="Hoja7"/>
  <dimension ref="A2:BJ49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6"/>
      <c r="B2" s="26"/>
      <c r="C2" s="101" t="s">
        <v>31</v>
      </c>
      <c r="D2" s="101"/>
      <c r="E2" s="101"/>
      <c r="F2" s="101"/>
      <c r="G2" s="101"/>
      <c r="H2" s="101"/>
      <c r="I2" s="101"/>
      <c r="J2" s="101"/>
      <c r="K2" s="101"/>
    </row>
    <row r="3" spans="1:62" ht="26.25" customHeight="1" thickBot="1" x14ac:dyDescent="0.3">
      <c r="B3" s="27"/>
      <c r="C3" s="102" t="s">
        <v>16</v>
      </c>
      <c r="D3" s="102"/>
      <c r="E3" s="102"/>
      <c r="F3" s="102" t="s">
        <v>27</v>
      </c>
      <c r="G3" s="102"/>
      <c r="H3" s="102"/>
      <c r="I3" s="102" t="s">
        <v>28</v>
      </c>
      <c r="J3" s="102"/>
      <c r="K3" s="102"/>
      <c r="Q3" s="28"/>
      <c r="R3" s="29"/>
      <c r="S3" s="103" t="s">
        <v>31</v>
      </c>
      <c r="T3" s="103"/>
      <c r="U3" s="103"/>
      <c r="V3" s="103"/>
      <c r="W3" s="103"/>
      <c r="X3" s="103"/>
      <c r="Y3" s="103"/>
      <c r="Z3" s="103"/>
      <c r="AA3" s="104"/>
    </row>
    <row r="4" spans="1:62" ht="41.25" customHeight="1" thickBot="1" x14ac:dyDescent="0.3">
      <c r="A4" s="95" t="s">
        <v>32</v>
      </c>
      <c r="B4" s="96"/>
      <c r="C4" s="30" t="s">
        <v>33</v>
      </c>
      <c r="D4" s="31" t="s">
        <v>34</v>
      </c>
      <c r="E4" s="32" t="s">
        <v>35</v>
      </c>
      <c r="F4" s="30" t="s">
        <v>33</v>
      </c>
      <c r="G4" s="31" t="s">
        <v>34</v>
      </c>
      <c r="H4" s="32" t="s">
        <v>35</v>
      </c>
      <c r="I4" s="30" t="s">
        <v>33</v>
      </c>
      <c r="J4" s="31" t="s">
        <v>34</v>
      </c>
      <c r="K4" s="32" t="s">
        <v>35</v>
      </c>
      <c r="Q4" s="97" t="s">
        <v>36</v>
      </c>
      <c r="R4" s="98"/>
      <c r="S4" s="99" t="s">
        <v>16</v>
      </c>
      <c r="T4" s="99"/>
      <c r="U4" s="99"/>
      <c r="V4" s="99" t="s">
        <v>27</v>
      </c>
      <c r="W4" s="99"/>
      <c r="X4" s="99"/>
      <c r="Y4" s="99" t="s">
        <v>28</v>
      </c>
      <c r="Z4" s="99"/>
      <c r="AA4" s="100"/>
    </row>
    <row r="5" spans="1:62" ht="15" customHeight="1" x14ac:dyDescent="0.25">
      <c r="A5" s="105" t="s">
        <v>37</v>
      </c>
      <c r="B5" s="33" t="s">
        <v>38</v>
      </c>
      <c r="C5" s="34">
        <v>0.33206508102972293</v>
      </c>
      <c r="D5" s="35">
        <v>0</v>
      </c>
      <c r="E5" s="36">
        <v>0</v>
      </c>
      <c r="F5" s="34">
        <v>3.5468604132745529</v>
      </c>
      <c r="G5" s="35">
        <v>2.2770906963112068</v>
      </c>
      <c r="H5" s="36">
        <v>3.1094534570077665</v>
      </c>
      <c r="I5" s="34">
        <v>1.8410879856674002E-4</v>
      </c>
      <c r="J5" s="35">
        <v>1.7440290114609524E-2</v>
      </c>
      <c r="K5" s="36">
        <v>1.9457896556705236E-2</v>
      </c>
      <c r="Q5" s="107" t="s">
        <v>39</v>
      </c>
      <c r="R5" s="37" t="s">
        <v>40</v>
      </c>
      <c r="S5" s="38" t="s">
        <v>83</v>
      </c>
      <c r="T5" s="39" t="s">
        <v>79</v>
      </c>
      <c r="U5" s="40" t="s">
        <v>80</v>
      </c>
      <c r="V5" s="38" t="s">
        <v>81</v>
      </c>
      <c r="W5" s="39" t="s">
        <v>84</v>
      </c>
      <c r="X5" s="40" t="s">
        <v>82</v>
      </c>
      <c r="Y5" s="38" t="s">
        <v>57</v>
      </c>
      <c r="Z5" s="39" t="s">
        <v>86</v>
      </c>
      <c r="AA5" s="40" t="s">
        <v>83</v>
      </c>
    </row>
    <row r="6" spans="1:62" ht="15.75" customHeight="1" thickBot="1" x14ac:dyDescent="0.3">
      <c r="A6" s="106"/>
      <c r="B6" s="41" t="s">
        <v>41</v>
      </c>
      <c r="C6" s="42">
        <v>5.6188156233112689</v>
      </c>
      <c r="D6" s="43">
        <v>3.5366163570133504</v>
      </c>
      <c r="E6" s="44">
        <v>4.3530921808423013</v>
      </c>
      <c r="F6" s="42">
        <v>22.043021185489309</v>
      </c>
      <c r="G6" s="43">
        <v>13.216539346188654</v>
      </c>
      <c r="H6" s="44">
        <v>15.06102445410437</v>
      </c>
      <c r="I6" s="42">
        <v>0.34682578978798079</v>
      </c>
      <c r="J6" s="43">
        <v>0.37613984926464034</v>
      </c>
      <c r="K6" s="44">
        <v>0.4157046892298385</v>
      </c>
      <c r="Q6" s="108"/>
      <c r="R6" s="45" t="s">
        <v>42</v>
      </c>
      <c r="S6" s="46" t="s">
        <v>57</v>
      </c>
      <c r="T6" s="47" t="s">
        <v>81</v>
      </c>
      <c r="U6" s="48" t="s">
        <v>57</v>
      </c>
      <c r="V6" s="46" t="s">
        <v>81</v>
      </c>
      <c r="W6" s="47" t="s">
        <v>85</v>
      </c>
      <c r="X6" s="48" t="s">
        <v>82</v>
      </c>
      <c r="Y6" s="46" t="s">
        <v>81</v>
      </c>
      <c r="Z6" s="47" t="s">
        <v>84</v>
      </c>
      <c r="AA6" s="48" t="s">
        <v>82</v>
      </c>
    </row>
    <row r="7" spans="1:62" ht="15.75" thickBot="1" x14ac:dyDescent="0.3">
      <c r="A7" s="110" t="s">
        <v>26</v>
      </c>
      <c r="B7" s="49" t="s">
        <v>43</v>
      </c>
      <c r="C7" s="42">
        <v>0</v>
      </c>
      <c r="D7" s="43">
        <v>0</v>
      </c>
      <c r="E7" s="44">
        <v>0</v>
      </c>
      <c r="F7" s="50">
        <v>0</v>
      </c>
      <c r="G7" s="51">
        <v>0.34326438539999976</v>
      </c>
      <c r="H7" s="52">
        <v>0.48108621299999982</v>
      </c>
      <c r="I7" s="50">
        <v>0</v>
      </c>
      <c r="J7" s="51">
        <v>0</v>
      </c>
      <c r="K7" s="52">
        <v>0</v>
      </c>
      <c r="Q7" s="109"/>
      <c r="R7" s="53" t="s">
        <v>44</v>
      </c>
      <c r="S7" s="54" t="s">
        <v>57</v>
      </c>
      <c r="T7" s="55" t="s">
        <v>57</v>
      </c>
      <c r="U7" s="56" t="s">
        <v>57</v>
      </c>
      <c r="V7" s="54" t="s">
        <v>57</v>
      </c>
      <c r="W7" s="55" t="s">
        <v>57</v>
      </c>
      <c r="X7" s="56" t="s">
        <v>57</v>
      </c>
      <c r="Y7" s="54" t="s">
        <v>57</v>
      </c>
      <c r="Z7" s="55" t="s">
        <v>57</v>
      </c>
      <c r="AA7" s="56" t="s">
        <v>57</v>
      </c>
    </row>
    <row r="8" spans="1:62" x14ac:dyDescent="0.25">
      <c r="A8" s="111"/>
      <c r="B8" s="57" t="s">
        <v>45</v>
      </c>
      <c r="C8" s="42">
        <v>0</v>
      </c>
      <c r="D8" s="43">
        <v>0</v>
      </c>
      <c r="E8" s="44">
        <v>0</v>
      </c>
      <c r="F8" s="50">
        <v>0</v>
      </c>
      <c r="G8" s="51">
        <v>0</v>
      </c>
      <c r="H8" s="52">
        <v>0</v>
      </c>
      <c r="I8" s="50">
        <v>0</v>
      </c>
      <c r="J8" s="51">
        <v>0</v>
      </c>
      <c r="K8" s="52">
        <v>0</v>
      </c>
    </row>
    <row r="9" spans="1:62" ht="15.75" thickBot="1" x14ac:dyDescent="0.3">
      <c r="A9" s="112"/>
      <c r="B9" s="58" t="s">
        <v>46</v>
      </c>
      <c r="C9" s="42">
        <v>0</v>
      </c>
      <c r="D9" s="43">
        <v>0</v>
      </c>
      <c r="E9" s="44">
        <v>0</v>
      </c>
      <c r="F9" s="42">
        <v>0</v>
      </c>
      <c r="G9" s="43">
        <v>0</v>
      </c>
      <c r="H9" s="44">
        <v>0</v>
      </c>
      <c r="I9" s="42">
        <v>0</v>
      </c>
      <c r="J9" s="43">
        <v>0</v>
      </c>
      <c r="K9" s="44">
        <v>0</v>
      </c>
    </row>
    <row r="10" spans="1:62" ht="18.75" x14ac:dyDescent="0.25">
      <c r="A10" s="110" t="s">
        <v>36</v>
      </c>
      <c r="B10" s="33" t="s">
        <v>47</v>
      </c>
      <c r="C10" s="50" t="s">
        <v>57</v>
      </c>
      <c r="D10" s="59" t="s">
        <v>102</v>
      </c>
      <c r="E10" s="60" t="s">
        <v>103</v>
      </c>
      <c r="F10" s="61" t="s">
        <v>57</v>
      </c>
      <c r="G10" s="59" t="s">
        <v>87</v>
      </c>
      <c r="H10" s="60" t="s">
        <v>103</v>
      </c>
      <c r="I10" s="61" t="s">
        <v>57</v>
      </c>
      <c r="J10" s="59" t="s">
        <v>104</v>
      </c>
      <c r="K10" s="60" t="s">
        <v>103</v>
      </c>
      <c r="AY10" s="113" t="s">
        <v>48</v>
      </c>
      <c r="AZ10" s="113"/>
      <c r="BA10" s="113"/>
      <c r="BB10" s="113" t="s">
        <v>42</v>
      </c>
      <c r="BC10" s="113"/>
      <c r="BD10" s="113"/>
      <c r="BE10" s="113" t="s">
        <v>44</v>
      </c>
      <c r="BF10" s="113"/>
      <c r="BG10" s="113"/>
      <c r="BH10" s="113" t="s">
        <v>49</v>
      </c>
      <c r="BI10" s="113"/>
      <c r="BJ10" s="113"/>
    </row>
    <row r="11" spans="1:62" ht="14.25" customHeight="1" thickBot="1" x14ac:dyDescent="0.3">
      <c r="A11" s="112"/>
      <c r="B11" s="62" t="s">
        <v>50</v>
      </c>
      <c r="C11" s="63">
        <v>0</v>
      </c>
      <c r="D11" s="64">
        <v>0</v>
      </c>
      <c r="E11" s="65">
        <v>0</v>
      </c>
      <c r="F11" s="63">
        <v>0</v>
      </c>
      <c r="G11" s="64">
        <v>0</v>
      </c>
      <c r="H11" s="65">
        <v>0</v>
      </c>
      <c r="I11" s="63">
        <v>0</v>
      </c>
      <c r="J11" s="64">
        <v>0</v>
      </c>
      <c r="K11" s="65">
        <v>0</v>
      </c>
      <c r="AW11" s="66"/>
      <c r="AX11" s="67" t="s">
        <v>51</v>
      </c>
      <c r="AY11" s="68" t="s">
        <v>83</v>
      </c>
      <c r="AZ11" s="43" t="s">
        <v>79</v>
      </c>
      <c r="BA11" s="69" t="s">
        <v>80</v>
      </c>
      <c r="BH11" s="42" t="s">
        <v>83</v>
      </c>
      <c r="BI11" s="43" t="s">
        <v>79</v>
      </c>
      <c r="BJ11" s="44" t="s">
        <v>80</v>
      </c>
    </row>
    <row r="12" spans="1:62" x14ac:dyDescent="0.25">
      <c r="AX12" s="67" t="s">
        <v>51</v>
      </c>
      <c r="AY12" s="68" t="s">
        <v>81</v>
      </c>
      <c r="AZ12" s="43" t="s">
        <v>79</v>
      </c>
      <c r="BA12" s="69" t="s">
        <v>80</v>
      </c>
      <c r="BH12" s="68" t="s">
        <v>81</v>
      </c>
      <c r="BI12" s="70" t="s">
        <v>84</v>
      </c>
      <c r="BJ12" s="69" t="s">
        <v>82</v>
      </c>
    </row>
    <row r="13" spans="1:62" x14ac:dyDescent="0.25">
      <c r="C13" s="71"/>
      <c r="D13" s="71"/>
      <c r="E13" s="71"/>
      <c r="F13" s="71"/>
      <c r="G13" s="71"/>
      <c r="H13" s="71"/>
      <c r="I13" s="71"/>
      <c r="J13" s="71"/>
      <c r="K13" s="71"/>
      <c r="AX13" s="67" t="s">
        <v>51</v>
      </c>
      <c r="AY13" s="68" t="s">
        <v>57</v>
      </c>
      <c r="AZ13" s="43" t="s">
        <v>105</v>
      </c>
      <c r="BA13" s="69" t="s">
        <v>83</v>
      </c>
      <c r="BH13" s="68" t="s">
        <v>57</v>
      </c>
      <c r="BI13" s="70" t="s">
        <v>86</v>
      </c>
      <c r="BJ13" s="69" t="s">
        <v>83</v>
      </c>
    </row>
    <row r="15" spans="1:62" ht="18.75" x14ac:dyDescent="0.25">
      <c r="Q15" s="114" t="s">
        <v>52</v>
      </c>
      <c r="R15" s="114"/>
      <c r="S15" s="101">
        <v>2020</v>
      </c>
      <c r="T15" s="101"/>
      <c r="U15" s="101"/>
      <c r="V15" s="101"/>
      <c r="W15" s="101"/>
      <c r="X15" s="101"/>
      <c r="Y15" s="101"/>
      <c r="Z15" s="101"/>
      <c r="AA15" s="101"/>
      <c r="AB15" s="101">
        <v>2025</v>
      </c>
      <c r="AC15" s="101"/>
      <c r="AD15" s="101"/>
      <c r="AE15" s="101"/>
      <c r="AF15" s="101"/>
      <c r="AG15" s="101"/>
      <c r="AH15" s="101"/>
      <c r="AI15" s="101"/>
      <c r="AJ15" s="101"/>
    </row>
    <row r="16" spans="1:62" ht="21.75" thickBot="1" x14ac:dyDescent="0.3">
      <c r="A16" s="26"/>
      <c r="B16" s="26"/>
      <c r="C16" s="117" t="s">
        <v>53</v>
      </c>
      <c r="D16" s="117"/>
      <c r="E16" s="117"/>
      <c r="F16" s="117"/>
      <c r="G16" s="117"/>
      <c r="H16" s="117"/>
      <c r="I16" s="117"/>
      <c r="J16" s="117"/>
      <c r="K16" s="117"/>
      <c r="L16" s="72"/>
      <c r="M16" s="72"/>
      <c r="N16" s="72"/>
      <c r="R16" s="27"/>
      <c r="S16" s="102" t="s">
        <v>16</v>
      </c>
      <c r="T16" s="102"/>
      <c r="U16" s="102"/>
      <c r="V16" s="102" t="s">
        <v>27</v>
      </c>
      <c r="W16" s="102"/>
      <c r="X16" s="102"/>
      <c r="Y16" s="102" t="s">
        <v>28</v>
      </c>
      <c r="Z16" s="102"/>
      <c r="AA16" s="102"/>
      <c r="AB16" s="102" t="s">
        <v>16</v>
      </c>
      <c r="AC16" s="102"/>
      <c r="AD16" s="102"/>
      <c r="AE16" s="102" t="s">
        <v>27</v>
      </c>
      <c r="AF16" s="102"/>
      <c r="AG16" s="102"/>
      <c r="AH16" s="102" t="s">
        <v>28</v>
      </c>
      <c r="AI16" s="102"/>
      <c r="AJ16" s="102"/>
    </row>
    <row r="17" spans="1:36" ht="30" customHeight="1" thickBot="1" x14ac:dyDescent="0.3">
      <c r="B17" s="27"/>
      <c r="C17" s="113" t="s">
        <v>48</v>
      </c>
      <c r="D17" s="113"/>
      <c r="E17" s="113"/>
      <c r="F17" s="113" t="s">
        <v>42</v>
      </c>
      <c r="G17" s="113"/>
      <c r="H17" s="113"/>
      <c r="I17" s="113" t="s">
        <v>44</v>
      </c>
      <c r="J17" s="113"/>
      <c r="K17" s="113"/>
      <c r="L17" s="113" t="s">
        <v>49</v>
      </c>
      <c r="M17" s="113"/>
      <c r="N17" s="113"/>
      <c r="Q17" s="115" t="s">
        <v>32</v>
      </c>
      <c r="R17" s="116"/>
      <c r="S17" s="30" t="s">
        <v>21</v>
      </c>
      <c r="T17" s="31" t="s">
        <v>29</v>
      </c>
      <c r="U17" s="32" t="s">
        <v>30</v>
      </c>
      <c r="V17" s="30" t="s">
        <v>21</v>
      </c>
      <c r="W17" s="31" t="s">
        <v>29</v>
      </c>
      <c r="X17" s="32" t="s">
        <v>30</v>
      </c>
      <c r="Y17" s="30" t="s">
        <v>21</v>
      </c>
      <c r="Z17" s="31" t="s">
        <v>29</v>
      </c>
      <c r="AA17" s="32" t="s">
        <v>30</v>
      </c>
      <c r="AB17" s="30" t="s">
        <v>21</v>
      </c>
      <c r="AC17" s="31" t="s">
        <v>29</v>
      </c>
      <c r="AD17" s="32" t="s">
        <v>30</v>
      </c>
      <c r="AE17" s="30" t="s">
        <v>21</v>
      </c>
      <c r="AF17" s="31" t="s">
        <v>29</v>
      </c>
      <c r="AG17" s="32" t="s">
        <v>30</v>
      </c>
      <c r="AH17" s="30" t="s">
        <v>21</v>
      </c>
      <c r="AI17" s="31" t="s">
        <v>29</v>
      </c>
      <c r="AJ17" s="32" t="s">
        <v>30</v>
      </c>
    </row>
    <row r="18" spans="1:36" ht="33.75" customHeight="1" thickBot="1" x14ac:dyDescent="0.3">
      <c r="A18" s="95" t="s">
        <v>32</v>
      </c>
      <c r="B18" s="96"/>
      <c r="C18" s="30" t="s">
        <v>33</v>
      </c>
      <c r="D18" s="31" t="s">
        <v>34</v>
      </c>
      <c r="E18" s="32" t="s">
        <v>35</v>
      </c>
      <c r="F18" s="30" t="s">
        <v>33</v>
      </c>
      <c r="G18" s="31" t="s">
        <v>34</v>
      </c>
      <c r="H18" s="32" t="s">
        <v>35</v>
      </c>
      <c r="I18" s="30" t="s">
        <v>33</v>
      </c>
      <c r="J18" s="31" t="s">
        <v>34</v>
      </c>
      <c r="K18" s="32" t="s">
        <v>35</v>
      </c>
      <c r="L18" s="30" t="s">
        <v>33</v>
      </c>
      <c r="M18" s="31" t="s">
        <v>34</v>
      </c>
      <c r="N18" s="32" t="s">
        <v>35</v>
      </c>
      <c r="Q18" s="118" t="s">
        <v>37</v>
      </c>
      <c r="R18" s="73" t="s">
        <v>38</v>
      </c>
      <c r="S18" s="74">
        <v>0</v>
      </c>
      <c r="T18" s="75">
        <v>0</v>
      </c>
      <c r="U18" s="76">
        <v>0</v>
      </c>
      <c r="V18" s="74">
        <v>0</v>
      </c>
      <c r="W18" s="75">
        <v>0</v>
      </c>
      <c r="X18" s="76">
        <v>0</v>
      </c>
      <c r="Y18" s="74">
        <v>0</v>
      </c>
      <c r="Z18" s="75">
        <v>0</v>
      </c>
      <c r="AA18" s="76">
        <v>0</v>
      </c>
      <c r="AB18" s="74">
        <v>0</v>
      </c>
      <c r="AC18" s="75">
        <v>0</v>
      </c>
      <c r="AD18" s="76">
        <v>0</v>
      </c>
      <c r="AE18" s="74">
        <v>2.5544298915192485</v>
      </c>
      <c r="AF18" s="75">
        <v>2.5544298915192485</v>
      </c>
      <c r="AG18" s="76">
        <v>2.5544298915192485</v>
      </c>
      <c r="AH18" s="74">
        <v>7.2759576141834259E-10</v>
      </c>
      <c r="AI18" s="75">
        <v>7.2759576141834259E-10</v>
      </c>
      <c r="AJ18" s="76">
        <v>7.2759576141834259E-10</v>
      </c>
    </row>
    <row r="19" spans="1:36" ht="15.75" thickBot="1" x14ac:dyDescent="0.3">
      <c r="A19" s="118" t="s">
        <v>37</v>
      </c>
      <c r="B19" s="77" t="s">
        <v>38</v>
      </c>
      <c r="C19" s="34">
        <v>0.36750003576191376</v>
      </c>
      <c r="D19" s="35">
        <v>0</v>
      </c>
      <c r="E19" s="36">
        <v>0</v>
      </c>
      <c r="F19" s="34">
        <v>4.6773186419394914</v>
      </c>
      <c r="G19" s="35">
        <v>2.3312136861844919</v>
      </c>
      <c r="H19" s="36">
        <v>1.4987991091038566</v>
      </c>
      <c r="I19" s="34">
        <v>0</v>
      </c>
      <c r="J19" s="35">
        <v>0</v>
      </c>
      <c r="K19" s="36">
        <v>0</v>
      </c>
      <c r="L19" s="34">
        <v>0.33206508102972293</v>
      </c>
      <c r="M19" s="35">
        <v>0</v>
      </c>
      <c r="N19" s="36">
        <v>0</v>
      </c>
      <c r="Q19" s="111"/>
      <c r="R19" s="78" t="s">
        <v>41</v>
      </c>
      <c r="S19" s="42">
        <v>0</v>
      </c>
      <c r="T19" s="43">
        <v>0</v>
      </c>
      <c r="U19" s="44">
        <v>0</v>
      </c>
      <c r="V19" s="42">
        <v>0</v>
      </c>
      <c r="W19" s="43">
        <v>0</v>
      </c>
      <c r="X19" s="44">
        <v>0</v>
      </c>
      <c r="Y19" s="42">
        <v>0</v>
      </c>
      <c r="Z19" s="43">
        <v>0</v>
      </c>
      <c r="AA19" s="44">
        <v>0</v>
      </c>
      <c r="AB19" s="42">
        <v>9.3312063070363358</v>
      </c>
      <c r="AC19" s="43">
        <v>9.3312063070363358</v>
      </c>
      <c r="AD19" s="44">
        <v>9.3312063070363358</v>
      </c>
      <c r="AE19" s="42">
        <v>24.695094820577651</v>
      </c>
      <c r="AF19" s="43">
        <v>24.695094820577651</v>
      </c>
      <c r="AG19" s="44">
        <v>24.695094820577651</v>
      </c>
      <c r="AH19" s="42">
        <v>1.0553712601424194</v>
      </c>
      <c r="AI19" s="43">
        <v>1.0553712601424194</v>
      </c>
      <c r="AJ19" s="44">
        <v>1.0553712601424194</v>
      </c>
    </row>
    <row r="20" spans="1:36" ht="15.75" thickBot="1" x14ac:dyDescent="0.3">
      <c r="A20" s="111"/>
      <c r="B20" s="78" t="s">
        <v>41</v>
      </c>
      <c r="C20" s="42">
        <v>5.1238652855702078</v>
      </c>
      <c r="D20" s="43">
        <v>2.7901198524504434</v>
      </c>
      <c r="E20" s="44">
        <v>3.6065956762793934</v>
      </c>
      <c r="F20" s="42">
        <v>10.683672042775143</v>
      </c>
      <c r="G20" s="43">
        <v>6.5415237181745454</v>
      </c>
      <c r="H20" s="44">
        <v>7.4750149045099965</v>
      </c>
      <c r="I20" s="42">
        <v>1.0694691916704178</v>
      </c>
      <c r="J20" s="43">
        <v>0.68455018711159921</v>
      </c>
      <c r="K20" s="44">
        <v>0.80036758966045451</v>
      </c>
      <c r="L20" s="42">
        <v>5.6188156233112689</v>
      </c>
      <c r="M20" s="43">
        <v>3.5366163570133504</v>
      </c>
      <c r="N20" s="44">
        <v>4.3530921808423013</v>
      </c>
      <c r="Q20" s="110" t="s">
        <v>26</v>
      </c>
      <c r="R20" s="49" t="s">
        <v>43</v>
      </c>
      <c r="S20" s="42">
        <v>0</v>
      </c>
      <c r="T20" s="43">
        <v>0</v>
      </c>
      <c r="U20" s="44">
        <v>0</v>
      </c>
      <c r="V20" s="42">
        <v>0</v>
      </c>
      <c r="W20" s="43">
        <v>0</v>
      </c>
      <c r="X20" s="44">
        <v>0</v>
      </c>
      <c r="Y20" s="42">
        <v>0</v>
      </c>
      <c r="Z20" s="43">
        <v>0</v>
      </c>
      <c r="AA20" s="44">
        <v>0</v>
      </c>
      <c r="AB20" s="42">
        <v>0</v>
      </c>
      <c r="AC20" s="43">
        <v>0</v>
      </c>
      <c r="AD20" s="44">
        <v>0</v>
      </c>
      <c r="AE20" s="42">
        <v>0</v>
      </c>
      <c r="AF20" s="43">
        <v>0</v>
      </c>
      <c r="AG20" s="44">
        <v>0</v>
      </c>
      <c r="AH20" s="42">
        <v>0</v>
      </c>
      <c r="AI20" s="43">
        <v>0</v>
      </c>
      <c r="AJ20" s="44">
        <v>0</v>
      </c>
    </row>
    <row r="21" spans="1:36" x14ac:dyDescent="0.25">
      <c r="A21" s="110" t="s">
        <v>26</v>
      </c>
      <c r="B21" s="49" t="s">
        <v>43</v>
      </c>
      <c r="C21" s="42">
        <v>0</v>
      </c>
      <c r="D21" s="43">
        <v>0</v>
      </c>
      <c r="E21" s="44">
        <v>0</v>
      </c>
      <c r="F21" s="42">
        <v>0</v>
      </c>
      <c r="G21" s="43">
        <v>0</v>
      </c>
      <c r="H21" s="44">
        <v>0</v>
      </c>
      <c r="I21" s="42">
        <v>0</v>
      </c>
      <c r="J21" s="43">
        <v>0</v>
      </c>
      <c r="K21" s="44">
        <v>0</v>
      </c>
      <c r="L21" s="42">
        <v>0</v>
      </c>
      <c r="M21" s="43">
        <v>0</v>
      </c>
      <c r="N21" s="44">
        <v>0</v>
      </c>
      <c r="Q21" s="111"/>
      <c r="R21" s="57" t="s">
        <v>45</v>
      </c>
      <c r="S21" s="42">
        <v>0</v>
      </c>
      <c r="T21" s="43">
        <v>0</v>
      </c>
      <c r="U21" s="44">
        <v>0</v>
      </c>
      <c r="V21" s="42">
        <v>0</v>
      </c>
      <c r="W21" s="43">
        <v>0</v>
      </c>
      <c r="X21" s="44">
        <v>0</v>
      </c>
      <c r="Y21" s="42">
        <v>0</v>
      </c>
      <c r="Z21" s="43">
        <v>0</v>
      </c>
      <c r="AA21" s="44">
        <v>0</v>
      </c>
      <c r="AB21" s="42">
        <v>0</v>
      </c>
      <c r="AC21" s="43">
        <v>0</v>
      </c>
      <c r="AD21" s="44">
        <v>0</v>
      </c>
      <c r="AE21" s="42">
        <v>0</v>
      </c>
      <c r="AF21" s="43">
        <v>0</v>
      </c>
      <c r="AG21" s="44">
        <v>0</v>
      </c>
      <c r="AH21" s="42">
        <v>0</v>
      </c>
      <c r="AI21" s="43">
        <v>0</v>
      </c>
      <c r="AJ21" s="44">
        <v>0</v>
      </c>
    </row>
    <row r="22" spans="1:36" ht="15.75" thickBot="1" x14ac:dyDescent="0.3">
      <c r="A22" s="111"/>
      <c r="B22" s="57" t="s">
        <v>45</v>
      </c>
      <c r="C22" s="42">
        <v>0</v>
      </c>
      <c r="D22" s="43">
        <v>0</v>
      </c>
      <c r="E22" s="44">
        <v>0</v>
      </c>
      <c r="F22" s="42">
        <v>0</v>
      </c>
      <c r="G22" s="43">
        <v>0</v>
      </c>
      <c r="H22" s="44">
        <v>0</v>
      </c>
      <c r="I22" s="42">
        <v>0</v>
      </c>
      <c r="J22" s="43">
        <v>0</v>
      </c>
      <c r="K22" s="44">
        <v>0</v>
      </c>
      <c r="L22" s="42">
        <v>0</v>
      </c>
      <c r="M22" s="43">
        <v>0</v>
      </c>
      <c r="N22" s="44">
        <v>0</v>
      </c>
      <c r="Q22" s="112"/>
      <c r="R22" s="58" t="s">
        <v>46</v>
      </c>
      <c r="S22" s="42">
        <v>0</v>
      </c>
      <c r="T22" s="43">
        <v>0</v>
      </c>
      <c r="U22" s="44">
        <v>0</v>
      </c>
      <c r="V22" s="42">
        <v>0</v>
      </c>
      <c r="W22" s="43">
        <v>0</v>
      </c>
      <c r="X22" s="44">
        <v>0</v>
      </c>
      <c r="Y22" s="42">
        <v>0</v>
      </c>
      <c r="Z22" s="43">
        <v>0</v>
      </c>
      <c r="AA22" s="44">
        <v>0</v>
      </c>
      <c r="AB22" s="42">
        <v>0</v>
      </c>
      <c r="AC22" s="43">
        <v>0</v>
      </c>
      <c r="AD22" s="44">
        <v>0</v>
      </c>
      <c r="AE22" s="42">
        <v>0</v>
      </c>
      <c r="AF22" s="43">
        <v>0</v>
      </c>
      <c r="AG22" s="44">
        <v>0</v>
      </c>
      <c r="AH22" s="42">
        <v>0</v>
      </c>
      <c r="AI22" s="43">
        <v>0</v>
      </c>
      <c r="AJ22" s="44">
        <v>0</v>
      </c>
    </row>
    <row r="23" spans="1:36" ht="15.75" thickBot="1" x14ac:dyDescent="0.3">
      <c r="A23" s="112"/>
      <c r="B23" s="58" t="s">
        <v>46</v>
      </c>
      <c r="C23" s="42">
        <v>0</v>
      </c>
      <c r="D23" s="43">
        <v>0</v>
      </c>
      <c r="E23" s="44">
        <v>0</v>
      </c>
      <c r="F23" s="42">
        <v>0</v>
      </c>
      <c r="G23" s="43">
        <v>0</v>
      </c>
      <c r="H23" s="44">
        <v>0</v>
      </c>
      <c r="I23" s="42">
        <v>0</v>
      </c>
      <c r="J23" s="43">
        <v>0</v>
      </c>
      <c r="K23" s="44">
        <v>0</v>
      </c>
      <c r="L23" s="42">
        <v>0</v>
      </c>
      <c r="M23" s="43">
        <v>0</v>
      </c>
      <c r="N23" s="44">
        <v>0</v>
      </c>
      <c r="Q23" s="110" t="s">
        <v>36</v>
      </c>
      <c r="R23" s="33" t="s">
        <v>47</v>
      </c>
      <c r="S23" s="42" t="s">
        <v>57</v>
      </c>
      <c r="T23" s="43" t="s">
        <v>57</v>
      </c>
      <c r="U23" s="44" t="s">
        <v>57</v>
      </c>
      <c r="V23" s="42" t="s">
        <v>57</v>
      </c>
      <c r="W23" s="43" t="s">
        <v>57</v>
      </c>
      <c r="X23" s="44" t="s">
        <v>57</v>
      </c>
      <c r="Y23" s="42" t="s">
        <v>57</v>
      </c>
      <c r="Z23" s="43" t="s">
        <v>57</v>
      </c>
      <c r="AA23" s="44" t="s">
        <v>57</v>
      </c>
      <c r="AB23" s="68" t="s">
        <v>57</v>
      </c>
      <c r="AC23" s="70" t="s">
        <v>57</v>
      </c>
      <c r="AD23" s="69" t="s">
        <v>57</v>
      </c>
      <c r="AE23" s="42" t="s">
        <v>57</v>
      </c>
      <c r="AF23" s="43" t="s">
        <v>57</v>
      </c>
      <c r="AG23" s="44" t="s">
        <v>57</v>
      </c>
      <c r="AH23" s="42" t="s">
        <v>57</v>
      </c>
      <c r="AI23" s="43" t="s">
        <v>57</v>
      </c>
      <c r="AJ23" s="44" t="s">
        <v>57</v>
      </c>
    </row>
    <row r="24" spans="1:36" ht="19.5" customHeight="1" thickBot="1" x14ac:dyDescent="0.3">
      <c r="A24" s="110" t="s">
        <v>36</v>
      </c>
      <c r="B24" s="33" t="s">
        <v>54</v>
      </c>
      <c r="C24" s="68" t="s">
        <v>57</v>
      </c>
      <c r="D24" s="70" t="s">
        <v>102</v>
      </c>
      <c r="E24" s="69" t="s">
        <v>103</v>
      </c>
      <c r="F24" s="68" t="s">
        <v>57</v>
      </c>
      <c r="G24" s="43" t="s">
        <v>57</v>
      </c>
      <c r="H24" s="69" t="s">
        <v>57</v>
      </c>
      <c r="I24" s="68" t="s">
        <v>57</v>
      </c>
      <c r="J24" s="70" t="s">
        <v>57</v>
      </c>
      <c r="K24" s="69" t="s">
        <v>57</v>
      </c>
      <c r="L24" s="42" t="s">
        <v>57</v>
      </c>
      <c r="M24" s="43" t="s">
        <v>102</v>
      </c>
      <c r="N24" s="44" t="s">
        <v>103</v>
      </c>
      <c r="Q24" s="112"/>
      <c r="R24" s="62" t="s">
        <v>50</v>
      </c>
      <c r="S24" s="79">
        <v>0</v>
      </c>
      <c r="T24" s="80">
        <v>0</v>
      </c>
      <c r="U24" s="81">
        <v>0</v>
      </c>
      <c r="V24" s="79">
        <v>0</v>
      </c>
      <c r="W24" s="80">
        <v>0</v>
      </c>
      <c r="X24" s="81">
        <v>0</v>
      </c>
      <c r="Y24" s="79">
        <v>0</v>
      </c>
      <c r="Z24" s="80">
        <v>0</v>
      </c>
      <c r="AA24" s="81">
        <v>0</v>
      </c>
      <c r="AB24" s="79">
        <v>0</v>
      </c>
      <c r="AC24" s="80">
        <v>0</v>
      </c>
      <c r="AD24" s="81">
        <v>0</v>
      </c>
      <c r="AE24" s="79">
        <v>0</v>
      </c>
      <c r="AF24" s="80">
        <v>0</v>
      </c>
      <c r="AG24" s="81">
        <v>0</v>
      </c>
      <c r="AH24" s="79">
        <v>0</v>
      </c>
      <c r="AI24" s="80">
        <v>0</v>
      </c>
      <c r="AJ24" s="81">
        <v>0</v>
      </c>
    </row>
    <row r="25" spans="1:36" ht="15.75" thickBot="1" x14ac:dyDescent="0.3">
      <c r="A25" s="112"/>
      <c r="B25" s="62" t="s">
        <v>50</v>
      </c>
      <c r="C25" s="79">
        <v>0</v>
      </c>
      <c r="D25" s="80">
        <v>0</v>
      </c>
      <c r="E25" s="81">
        <v>0</v>
      </c>
      <c r="F25" s="79">
        <v>0</v>
      </c>
      <c r="G25" s="80">
        <v>0</v>
      </c>
      <c r="H25" s="81">
        <v>0</v>
      </c>
      <c r="I25" s="79">
        <v>0</v>
      </c>
      <c r="J25" s="80">
        <v>0</v>
      </c>
      <c r="K25" s="81">
        <v>0</v>
      </c>
      <c r="L25" s="79">
        <v>0</v>
      </c>
      <c r="M25" s="80">
        <v>0</v>
      </c>
      <c r="N25" s="81">
        <v>0</v>
      </c>
    </row>
    <row r="26" spans="1:36" ht="21" x14ac:dyDescent="0.25">
      <c r="A26" s="26"/>
      <c r="B26" s="26"/>
      <c r="C26" s="117" t="s">
        <v>55</v>
      </c>
      <c r="D26" s="117"/>
      <c r="E26" s="117"/>
      <c r="F26" s="117"/>
      <c r="G26" s="117"/>
      <c r="H26" s="117"/>
      <c r="I26" s="117"/>
      <c r="J26" s="117"/>
      <c r="K26" s="117"/>
      <c r="L26" s="72"/>
      <c r="M26" s="72"/>
      <c r="N26" s="72"/>
    </row>
    <row r="27" spans="1:36" ht="19.5" thickBot="1" x14ac:dyDescent="0.3">
      <c r="B27" s="27"/>
      <c r="C27" s="113" t="s">
        <v>48</v>
      </c>
      <c r="D27" s="113"/>
      <c r="E27" s="113"/>
      <c r="F27" s="113" t="s">
        <v>42</v>
      </c>
      <c r="G27" s="113"/>
      <c r="H27" s="113"/>
      <c r="I27" s="113" t="s">
        <v>44</v>
      </c>
      <c r="J27" s="113"/>
      <c r="K27" s="113"/>
      <c r="L27" s="113" t="s">
        <v>49</v>
      </c>
      <c r="M27" s="113"/>
      <c r="N27" s="113"/>
      <c r="Q27" s="94" t="s">
        <v>52</v>
      </c>
      <c r="R27" s="82"/>
      <c r="S27" s="101">
        <v>2030</v>
      </c>
      <c r="T27" s="101"/>
      <c r="U27" s="101"/>
      <c r="V27" s="101"/>
      <c r="W27" s="101"/>
      <c r="X27" s="101"/>
      <c r="Y27" s="101"/>
      <c r="Z27" s="101"/>
      <c r="AA27" s="101"/>
      <c r="AB27" s="101">
        <v>2040</v>
      </c>
      <c r="AC27" s="101"/>
      <c r="AD27" s="101"/>
      <c r="AE27" s="101"/>
      <c r="AF27" s="101"/>
      <c r="AG27" s="101"/>
      <c r="AH27" s="101"/>
      <c r="AI27" s="101"/>
      <c r="AJ27" s="101"/>
    </row>
    <row r="28" spans="1:36" ht="30" customHeight="1" thickBot="1" x14ac:dyDescent="0.3">
      <c r="A28" s="95" t="s">
        <v>32</v>
      </c>
      <c r="B28" s="96"/>
      <c r="C28" s="30" t="s">
        <v>33</v>
      </c>
      <c r="D28" s="31" t="s">
        <v>34</v>
      </c>
      <c r="E28" s="32" t="s">
        <v>35</v>
      </c>
      <c r="F28" s="30" t="s">
        <v>33</v>
      </c>
      <c r="G28" s="31" t="s">
        <v>34</v>
      </c>
      <c r="H28" s="32" t="s">
        <v>35</v>
      </c>
      <c r="I28" s="30" t="s">
        <v>33</v>
      </c>
      <c r="J28" s="31" t="s">
        <v>34</v>
      </c>
      <c r="K28" s="32" t="s">
        <v>35</v>
      </c>
      <c r="L28" s="30" t="s">
        <v>33</v>
      </c>
      <c r="M28" s="31" t="s">
        <v>34</v>
      </c>
      <c r="N28" s="32" t="s">
        <v>35</v>
      </c>
      <c r="R28" s="27"/>
      <c r="S28" s="102" t="s">
        <v>16</v>
      </c>
      <c r="T28" s="102"/>
      <c r="U28" s="102"/>
      <c r="V28" s="102" t="s">
        <v>27</v>
      </c>
      <c r="W28" s="102"/>
      <c r="X28" s="102"/>
      <c r="Y28" s="102" t="s">
        <v>28</v>
      </c>
      <c r="Z28" s="102"/>
      <c r="AA28" s="102"/>
      <c r="AB28" s="102" t="s">
        <v>16</v>
      </c>
      <c r="AC28" s="102"/>
      <c r="AD28" s="102"/>
      <c r="AE28" s="102" t="s">
        <v>27</v>
      </c>
      <c r="AF28" s="102"/>
      <c r="AG28" s="102"/>
      <c r="AH28" s="102" t="s">
        <v>28</v>
      </c>
      <c r="AI28" s="102"/>
      <c r="AJ28" s="102"/>
    </row>
    <row r="29" spans="1:36" ht="24.95" customHeight="1" thickBot="1" x14ac:dyDescent="0.3">
      <c r="A29" s="118" t="s">
        <v>37</v>
      </c>
      <c r="B29" s="77" t="s">
        <v>38</v>
      </c>
      <c r="C29" s="34">
        <v>3.5689255995748681</v>
      </c>
      <c r="D29" s="35">
        <v>2.0727363049896668</v>
      </c>
      <c r="E29" s="36">
        <v>2.9154956250946271</v>
      </c>
      <c r="F29" s="34">
        <v>29.186517029386305</v>
      </c>
      <c r="G29" s="35">
        <v>17.49230658923334</v>
      </c>
      <c r="H29" s="36">
        <v>20.229040943659491</v>
      </c>
      <c r="I29" s="34">
        <v>0</v>
      </c>
      <c r="J29" s="35">
        <v>0</v>
      </c>
      <c r="K29" s="36">
        <v>0</v>
      </c>
      <c r="L29" s="34">
        <v>3.5468604132745529</v>
      </c>
      <c r="M29" s="35">
        <v>2.2770906963112068</v>
      </c>
      <c r="N29" s="36">
        <v>3.1094534570077665</v>
      </c>
      <c r="Q29" s="119" t="s">
        <v>32</v>
      </c>
      <c r="R29" s="120"/>
      <c r="S29" s="30" t="s">
        <v>21</v>
      </c>
      <c r="T29" s="31" t="s">
        <v>29</v>
      </c>
      <c r="U29" s="32" t="s">
        <v>30</v>
      </c>
      <c r="V29" s="30" t="s">
        <v>21</v>
      </c>
      <c r="W29" s="31" t="s">
        <v>29</v>
      </c>
      <c r="X29" s="32" t="s">
        <v>30</v>
      </c>
      <c r="Y29" s="30" t="s">
        <v>21</v>
      </c>
      <c r="Z29" s="31" t="s">
        <v>29</v>
      </c>
      <c r="AA29" s="32" t="s">
        <v>30</v>
      </c>
      <c r="AB29" s="30" t="s">
        <v>21</v>
      </c>
      <c r="AC29" s="31" t="s">
        <v>29</v>
      </c>
      <c r="AD29" s="32" t="s">
        <v>30</v>
      </c>
      <c r="AE29" s="30" t="s">
        <v>21</v>
      </c>
      <c r="AF29" s="31" t="s">
        <v>29</v>
      </c>
      <c r="AG29" s="32" t="s">
        <v>30</v>
      </c>
      <c r="AH29" s="30" t="s">
        <v>21</v>
      </c>
      <c r="AI29" s="31" t="s">
        <v>29</v>
      </c>
      <c r="AJ29" s="32" t="s">
        <v>30</v>
      </c>
    </row>
    <row r="30" spans="1:36" ht="15.75" thickBot="1" x14ac:dyDescent="0.3">
      <c r="A30" s="111"/>
      <c r="B30" s="78" t="s">
        <v>41</v>
      </c>
      <c r="C30" s="42">
        <v>21.578058284535938</v>
      </c>
      <c r="D30" s="43">
        <v>11.240931760542445</v>
      </c>
      <c r="E30" s="44">
        <v>13.154610174794803</v>
      </c>
      <c r="F30" s="42">
        <v>47.682740591191632</v>
      </c>
      <c r="G30" s="43">
        <v>28.67773380418285</v>
      </c>
      <c r="H30" s="44">
        <v>32.18061194077449</v>
      </c>
      <c r="I30" s="42">
        <v>0.36560271727852522</v>
      </c>
      <c r="J30" s="43">
        <v>0.32574394898605541</v>
      </c>
      <c r="K30" s="44">
        <v>0.39123250372125773</v>
      </c>
      <c r="L30" s="42">
        <v>22.043021185489309</v>
      </c>
      <c r="M30" s="43">
        <v>13.216539346188654</v>
      </c>
      <c r="N30" s="44">
        <v>15.06102445410437</v>
      </c>
      <c r="Q30" s="118" t="s">
        <v>37</v>
      </c>
      <c r="R30" s="77" t="s">
        <v>38</v>
      </c>
      <c r="S30" s="34">
        <v>0.38429360180452932</v>
      </c>
      <c r="T30" s="35">
        <v>0</v>
      </c>
      <c r="U30" s="36">
        <v>0</v>
      </c>
      <c r="V30" s="34">
        <v>5.4763908704480855</v>
      </c>
      <c r="W30" s="35">
        <v>5.2061677556193899</v>
      </c>
      <c r="X30" s="36">
        <v>7.7987705016275868</v>
      </c>
      <c r="Y30" s="34">
        <v>6.1369531613308936E-4</v>
      </c>
      <c r="Z30" s="35">
        <v>5.8134299702942371E-2</v>
      </c>
      <c r="AA30" s="36">
        <v>6.4858676458243281E-2</v>
      </c>
      <c r="AB30" s="34">
        <v>0.44293693415238522</v>
      </c>
      <c r="AC30" s="35">
        <v>0</v>
      </c>
      <c r="AD30" s="36">
        <v>0</v>
      </c>
      <c r="AE30" s="34">
        <v>2.8302447202731855</v>
      </c>
      <c r="AF30" s="35">
        <v>0</v>
      </c>
      <c r="AG30" s="36">
        <v>0.1299569926050026</v>
      </c>
      <c r="AH30" s="34">
        <v>0</v>
      </c>
      <c r="AI30" s="35">
        <v>0</v>
      </c>
      <c r="AJ30" s="36">
        <v>6.9860834628343582E-7</v>
      </c>
    </row>
    <row r="31" spans="1:36" ht="15.75" thickBot="1" x14ac:dyDescent="0.3">
      <c r="A31" s="110" t="s">
        <v>26</v>
      </c>
      <c r="B31" s="49" t="s">
        <v>43</v>
      </c>
      <c r="C31" s="42">
        <v>0</v>
      </c>
      <c r="D31" s="43">
        <v>0.34326438539999976</v>
      </c>
      <c r="E31" s="44">
        <v>0.24075856079999991</v>
      </c>
      <c r="F31" s="42">
        <v>0</v>
      </c>
      <c r="G31" s="43">
        <v>0.34326438539999976</v>
      </c>
      <c r="H31" s="44">
        <v>0.48108621299999982</v>
      </c>
      <c r="I31" s="42">
        <v>0</v>
      </c>
      <c r="J31" s="43">
        <v>0.34326438539999976</v>
      </c>
      <c r="K31" s="44">
        <v>0.48108621299999982</v>
      </c>
      <c r="L31" s="42">
        <v>0</v>
      </c>
      <c r="M31" s="43">
        <v>0.61668855539099954</v>
      </c>
      <c r="N31" s="44">
        <v>0.42678296571079999</v>
      </c>
      <c r="Q31" s="111"/>
      <c r="R31" s="78" t="s">
        <v>41</v>
      </c>
      <c r="S31" s="42">
        <v>5.6182016050879611</v>
      </c>
      <c r="T31" s="43">
        <v>3.0795953034772539</v>
      </c>
      <c r="U31" s="44">
        <v>5.8011813829070888</v>
      </c>
      <c r="V31" s="42">
        <v>23.991700136967118</v>
      </c>
      <c r="W31" s="43">
        <v>21.006375988089712</v>
      </c>
      <c r="X31" s="44">
        <v>25.943776820250786</v>
      </c>
      <c r="Y31" s="42">
        <v>0.17094052175816615</v>
      </c>
      <c r="Z31" s="43">
        <v>0.37853534581372517</v>
      </c>
      <c r="AA31" s="44">
        <v>0.4006681432481855</v>
      </c>
      <c r="AB31" s="42">
        <v>3.1443270852731073</v>
      </c>
      <c r="AC31" s="43">
        <v>0</v>
      </c>
      <c r="AD31" s="44">
        <v>0</v>
      </c>
      <c r="AE31" s="42">
        <v>18.883058558660558</v>
      </c>
      <c r="AF31" s="43">
        <v>0</v>
      </c>
      <c r="AG31" s="44">
        <v>0.86491632920806294</v>
      </c>
      <c r="AH31" s="42">
        <v>9.4477192033082249E-5</v>
      </c>
      <c r="AI31" s="43">
        <v>0</v>
      </c>
      <c r="AJ31" s="44">
        <v>6.9874804466962812E-7</v>
      </c>
    </row>
    <row r="32" spans="1:36" ht="15.75" customHeight="1" x14ac:dyDescent="0.25">
      <c r="A32" s="111"/>
      <c r="B32" s="57" t="s">
        <v>45</v>
      </c>
      <c r="C32" s="42">
        <v>0</v>
      </c>
      <c r="D32" s="43">
        <v>0</v>
      </c>
      <c r="E32" s="44">
        <v>0</v>
      </c>
      <c r="F32" s="42">
        <v>0</v>
      </c>
      <c r="G32" s="43">
        <v>0</v>
      </c>
      <c r="H32" s="44">
        <v>0</v>
      </c>
      <c r="I32" s="42">
        <v>0</v>
      </c>
      <c r="J32" s="43">
        <v>0</v>
      </c>
      <c r="K32" s="44">
        <v>0</v>
      </c>
      <c r="L32" s="42">
        <v>0</v>
      </c>
      <c r="M32" s="43">
        <v>0</v>
      </c>
      <c r="N32" s="44">
        <v>0</v>
      </c>
      <c r="Q32" s="110" t="s">
        <v>26</v>
      </c>
      <c r="R32" s="49" t="s">
        <v>43</v>
      </c>
      <c r="S32" s="42">
        <v>0</v>
      </c>
      <c r="T32" s="43">
        <v>0</v>
      </c>
      <c r="U32" s="44">
        <v>0</v>
      </c>
      <c r="V32" s="42">
        <v>0</v>
      </c>
      <c r="W32" s="43">
        <v>0.90332732999999943</v>
      </c>
      <c r="X32" s="44">
        <v>1.2660163499999997</v>
      </c>
      <c r="Y32" s="42">
        <v>0</v>
      </c>
      <c r="Z32" s="43">
        <v>0</v>
      </c>
      <c r="AA32" s="44">
        <v>0</v>
      </c>
      <c r="AB32" s="42">
        <v>0</v>
      </c>
      <c r="AC32" s="43">
        <v>0</v>
      </c>
      <c r="AD32" s="44">
        <v>0</v>
      </c>
      <c r="AE32" s="42">
        <v>0</v>
      </c>
      <c r="AF32" s="43">
        <v>0</v>
      </c>
      <c r="AG32" s="44">
        <v>0</v>
      </c>
      <c r="AH32" s="42">
        <v>0</v>
      </c>
      <c r="AI32" s="43">
        <v>0</v>
      </c>
      <c r="AJ32" s="44">
        <v>0</v>
      </c>
    </row>
    <row r="33" spans="1:36" ht="15.75" thickBot="1" x14ac:dyDescent="0.3">
      <c r="A33" s="112"/>
      <c r="B33" s="58" t="s">
        <v>46</v>
      </c>
      <c r="C33" s="42">
        <v>0</v>
      </c>
      <c r="D33" s="43">
        <v>0</v>
      </c>
      <c r="E33" s="44">
        <v>0</v>
      </c>
      <c r="F33" s="42">
        <v>0</v>
      </c>
      <c r="G33" s="43">
        <v>0</v>
      </c>
      <c r="H33" s="44">
        <v>0</v>
      </c>
      <c r="I33" s="42">
        <v>0</v>
      </c>
      <c r="J33" s="43">
        <v>0</v>
      </c>
      <c r="K33" s="44">
        <v>0</v>
      </c>
      <c r="L33" s="42">
        <v>0</v>
      </c>
      <c r="M33" s="43">
        <v>0</v>
      </c>
      <c r="N33" s="44">
        <v>0</v>
      </c>
      <c r="Q33" s="111"/>
      <c r="R33" s="57" t="s">
        <v>45</v>
      </c>
      <c r="S33" s="42">
        <v>0</v>
      </c>
      <c r="T33" s="43">
        <v>0</v>
      </c>
      <c r="U33" s="44">
        <v>0</v>
      </c>
      <c r="V33" s="42">
        <v>0</v>
      </c>
      <c r="W33" s="43">
        <v>0</v>
      </c>
      <c r="X33" s="44">
        <v>0</v>
      </c>
      <c r="Y33" s="42">
        <v>0</v>
      </c>
      <c r="Z33" s="43">
        <v>0</v>
      </c>
      <c r="AA33" s="44">
        <v>0</v>
      </c>
      <c r="AB33" s="42">
        <v>0</v>
      </c>
      <c r="AC33" s="43">
        <v>0</v>
      </c>
      <c r="AD33" s="44">
        <v>0</v>
      </c>
      <c r="AE33" s="42">
        <v>0</v>
      </c>
      <c r="AF33" s="43">
        <v>0</v>
      </c>
      <c r="AG33" s="44">
        <v>0</v>
      </c>
      <c r="AH33" s="42">
        <v>0</v>
      </c>
      <c r="AI33" s="43">
        <v>0</v>
      </c>
      <c r="AJ33" s="44">
        <v>0</v>
      </c>
    </row>
    <row r="34" spans="1:36" ht="15.75" thickBot="1" x14ac:dyDescent="0.3">
      <c r="A34" s="110" t="s">
        <v>36</v>
      </c>
      <c r="B34" s="33" t="s">
        <v>54</v>
      </c>
      <c r="C34" s="68" t="s">
        <v>57</v>
      </c>
      <c r="D34" s="70" t="s">
        <v>87</v>
      </c>
      <c r="E34" s="69" t="s">
        <v>103</v>
      </c>
      <c r="F34" s="42" t="s">
        <v>57</v>
      </c>
      <c r="G34" s="70" t="s">
        <v>106</v>
      </c>
      <c r="H34" s="69" t="s">
        <v>103</v>
      </c>
      <c r="I34" s="68" t="s">
        <v>57</v>
      </c>
      <c r="J34" s="70" t="s">
        <v>57</v>
      </c>
      <c r="K34" s="69" t="s">
        <v>57</v>
      </c>
      <c r="L34" s="68" t="s">
        <v>57</v>
      </c>
      <c r="M34" s="70" t="s">
        <v>87</v>
      </c>
      <c r="N34" s="69" t="s">
        <v>103</v>
      </c>
      <c r="Q34" s="112"/>
      <c r="R34" s="58" t="s">
        <v>46</v>
      </c>
      <c r="S34" s="42">
        <v>0</v>
      </c>
      <c r="T34" s="43">
        <v>0</v>
      </c>
      <c r="U34" s="44">
        <v>0</v>
      </c>
      <c r="V34" s="42">
        <v>0</v>
      </c>
      <c r="W34" s="43">
        <v>0</v>
      </c>
      <c r="X34" s="44">
        <v>0</v>
      </c>
      <c r="Y34" s="42">
        <v>0</v>
      </c>
      <c r="Z34" s="43">
        <v>0</v>
      </c>
      <c r="AA34" s="44">
        <v>0</v>
      </c>
      <c r="AB34" s="42">
        <v>0</v>
      </c>
      <c r="AC34" s="43">
        <v>0</v>
      </c>
      <c r="AD34" s="44">
        <v>0</v>
      </c>
      <c r="AE34" s="42">
        <v>0</v>
      </c>
      <c r="AF34" s="43">
        <v>0</v>
      </c>
      <c r="AG34" s="44">
        <v>0</v>
      </c>
      <c r="AH34" s="42">
        <v>0</v>
      </c>
      <c r="AI34" s="43">
        <v>0</v>
      </c>
      <c r="AJ34" s="44">
        <v>0</v>
      </c>
    </row>
    <row r="35" spans="1:36" ht="15.75" thickBot="1" x14ac:dyDescent="0.3">
      <c r="A35" s="112"/>
      <c r="B35" s="62" t="s">
        <v>50</v>
      </c>
      <c r="C35" s="79">
        <v>0</v>
      </c>
      <c r="D35" s="80">
        <v>0</v>
      </c>
      <c r="E35" s="81">
        <v>0</v>
      </c>
      <c r="F35" s="79">
        <v>0</v>
      </c>
      <c r="G35" s="80">
        <v>0</v>
      </c>
      <c r="H35" s="81">
        <v>0</v>
      </c>
      <c r="I35" s="79">
        <v>0</v>
      </c>
      <c r="J35" s="80">
        <v>0</v>
      </c>
      <c r="K35" s="81">
        <v>0</v>
      </c>
      <c r="L35" s="79">
        <v>0</v>
      </c>
      <c r="M35" s="80">
        <v>0</v>
      </c>
      <c r="N35" s="81">
        <v>0</v>
      </c>
      <c r="Q35" s="110" t="s">
        <v>36</v>
      </c>
      <c r="R35" s="33" t="s">
        <v>47</v>
      </c>
      <c r="S35" s="68" t="s">
        <v>57</v>
      </c>
      <c r="T35" s="70" t="s">
        <v>83</v>
      </c>
      <c r="U35" s="69" t="s">
        <v>57</v>
      </c>
      <c r="V35" s="68" t="s">
        <v>57</v>
      </c>
      <c r="W35" s="70" t="s">
        <v>81</v>
      </c>
      <c r="X35" s="69" t="s">
        <v>57</v>
      </c>
      <c r="Y35" s="68" t="s">
        <v>57</v>
      </c>
      <c r="Z35" s="70" t="s">
        <v>57</v>
      </c>
      <c r="AA35" s="69" t="s">
        <v>57</v>
      </c>
      <c r="AB35" s="68" t="s">
        <v>57</v>
      </c>
      <c r="AC35" s="70" t="s">
        <v>57</v>
      </c>
      <c r="AD35" s="69" t="s">
        <v>57</v>
      </c>
      <c r="AE35" s="68" t="s">
        <v>57</v>
      </c>
      <c r="AF35" s="70" t="s">
        <v>57</v>
      </c>
      <c r="AG35" s="69" t="s">
        <v>57</v>
      </c>
      <c r="AH35" s="68" t="s">
        <v>57</v>
      </c>
      <c r="AI35" s="70" t="s">
        <v>57</v>
      </c>
      <c r="AJ35" s="69" t="s">
        <v>57</v>
      </c>
    </row>
    <row r="36" spans="1:36" ht="21.75" thickBot="1" x14ac:dyDescent="0.3">
      <c r="A36" s="26"/>
      <c r="B36" s="26"/>
      <c r="C36" s="117" t="s">
        <v>56</v>
      </c>
      <c r="D36" s="117"/>
      <c r="E36" s="117"/>
      <c r="F36" s="117"/>
      <c r="G36" s="117"/>
      <c r="H36" s="117"/>
      <c r="I36" s="117"/>
      <c r="J36" s="117"/>
      <c r="K36" s="117"/>
      <c r="L36" s="72"/>
      <c r="M36" s="72"/>
      <c r="N36" s="72"/>
      <c r="Q36" s="112"/>
      <c r="R36" s="62" t="s">
        <v>50</v>
      </c>
      <c r="S36" s="79">
        <v>0</v>
      </c>
      <c r="T36" s="80">
        <v>0</v>
      </c>
      <c r="U36" s="81">
        <v>0</v>
      </c>
      <c r="V36" s="79">
        <v>0</v>
      </c>
      <c r="W36" s="80">
        <v>0</v>
      </c>
      <c r="X36" s="81">
        <v>0</v>
      </c>
      <c r="Y36" s="79">
        <v>0</v>
      </c>
      <c r="Z36" s="80">
        <v>0</v>
      </c>
      <c r="AA36" s="81">
        <v>0</v>
      </c>
      <c r="AB36" s="79">
        <v>0</v>
      </c>
      <c r="AC36" s="80">
        <v>0</v>
      </c>
      <c r="AD36" s="81">
        <v>0</v>
      </c>
      <c r="AE36" s="79">
        <v>0</v>
      </c>
      <c r="AF36" s="80">
        <v>0</v>
      </c>
      <c r="AG36" s="81">
        <v>0</v>
      </c>
      <c r="AH36" s="79">
        <v>0</v>
      </c>
      <c r="AI36" s="80">
        <v>0</v>
      </c>
      <c r="AJ36" s="81">
        <v>0</v>
      </c>
    </row>
    <row r="37" spans="1:36" ht="15.75" customHeight="1" thickBot="1" x14ac:dyDescent="0.3">
      <c r="B37" s="27"/>
      <c r="C37" s="113" t="s">
        <v>48</v>
      </c>
      <c r="D37" s="113"/>
      <c r="E37" s="113"/>
      <c r="F37" s="113" t="s">
        <v>42</v>
      </c>
      <c r="G37" s="113"/>
      <c r="H37" s="113"/>
      <c r="I37" s="113" t="s">
        <v>44</v>
      </c>
      <c r="J37" s="113"/>
      <c r="K37" s="113"/>
      <c r="L37" s="113" t="s">
        <v>49</v>
      </c>
      <c r="M37" s="113"/>
      <c r="N37" s="113"/>
    </row>
    <row r="38" spans="1:36" ht="32.25" thickBot="1" x14ac:dyDescent="0.3">
      <c r="A38" s="95" t="s">
        <v>32</v>
      </c>
      <c r="B38" s="96"/>
      <c r="C38" s="30" t="s">
        <v>33</v>
      </c>
      <c r="D38" s="31" t="s">
        <v>34</v>
      </c>
      <c r="E38" s="32" t="s">
        <v>35</v>
      </c>
      <c r="F38" s="30" t="s">
        <v>33</v>
      </c>
      <c r="G38" s="31" t="s">
        <v>34</v>
      </c>
      <c r="H38" s="32" t="s">
        <v>35</v>
      </c>
      <c r="I38" s="30" t="s">
        <v>33</v>
      </c>
      <c r="J38" s="31" t="s">
        <v>34</v>
      </c>
      <c r="K38" s="32" t="s">
        <v>35</v>
      </c>
      <c r="L38" s="30" t="s">
        <v>33</v>
      </c>
      <c r="M38" s="31" t="s">
        <v>34</v>
      </c>
      <c r="N38" s="32" t="s">
        <v>35</v>
      </c>
    </row>
    <row r="39" spans="1:36" ht="30" customHeight="1" x14ac:dyDescent="0.25">
      <c r="A39" s="118" t="s">
        <v>37</v>
      </c>
      <c r="B39" s="77" t="s">
        <v>38</v>
      </c>
      <c r="C39" s="34">
        <v>1.8410879856674002E-4</v>
      </c>
      <c r="D39" s="35">
        <v>1.7440290114609524E-2</v>
      </c>
      <c r="E39" s="36">
        <v>1.9457896556705236E-2</v>
      </c>
      <c r="F39" s="34">
        <v>19.841522826727594</v>
      </c>
      <c r="G39" s="35">
        <v>12.977990724454285</v>
      </c>
      <c r="H39" s="36">
        <v>14.759988733445644</v>
      </c>
      <c r="I39" s="34">
        <v>0</v>
      </c>
      <c r="J39" s="35">
        <v>0</v>
      </c>
      <c r="K39" s="36">
        <v>0</v>
      </c>
      <c r="L39" s="34">
        <v>1.8410879856674002E-4</v>
      </c>
      <c r="M39" s="35">
        <v>1.7440290114609524E-2</v>
      </c>
      <c r="N39" s="36">
        <v>1.9457896556705236E-2</v>
      </c>
    </row>
    <row r="40" spans="1:36" ht="24.95" customHeight="1" thickBot="1" x14ac:dyDescent="0.3">
      <c r="A40" s="111"/>
      <c r="B40" s="78" t="s">
        <v>41</v>
      </c>
      <c r="C40" s="42">
        <v>0.34682578978798079</v>
      </c>
      <c r="D40" s="43">
        <v>0.37613984926464034</v>
      </c>
      <c r="E40" s="44">
        <v>0.4157046892298385</v>
      </c>
      <c r="F40" s="42">
        <v>27.516585425471177</v>
      </c>
      <c r="G40" s="43">
        <v>20.341843297753133</v>
      </c>
      <c r="H40" s="44">
        <v>21.245241613798655</v>
      </c>
      <c r="I40" s="42">
        <v>0</v>
      </c>
      <c r="J40" s="43">
        <v>0</v>
      </c>
      <c r="K40" s="44">
        <v>0</v>
      </c>
      <c r="L40" s="42">
        <v>0.34682578978798079</v>
      </c>
      <c r="M40" s="43">
        <v>0.37613984926464034</v>
      </c>
      <c r="N40" s="44">
        <v>0.4157046892298385</v>
      </c>
    </row>
    <row r="41" spans="1:36" x14ac:dyDescent="0.25">
      <c r="A41" s="110" t="s">
        <v>26</v>
      </c>
      <c r="B41" s="49" t="s">
        <v>43</v>
      </c>
      <c r="C41" s="42">
        <v>0</v>
      </c>
      <c r="D41" s="43">
        <v>0</v>
      </c>
      <c r="E41" s="44">
        <v>0</v>
      </c>
      <c r="F41" s="42">
        <v>0</v>
      </c>
      <c r="G41" s="43">
        <v>0</v>
      </c>
      <c r="H41" s="44">
        <v>0</v>
      </c>
      <c r="I41" s="42">
        <v>0</v>
      </c>
      <c r="J41" s="43">
        <v>0</v>
      </c>
      <c r="K41" s="44">
        <v>0</v>
      </c>
      <c r="L41" s="42">
        <v>0</v>
      </c>
      <c r="M41" s="43">
        <v>0</v>
      </c>
      <c r="N41" s="44">
        <v>0</v>
      </c>
    </row>
    <row r="42" spans="1:36" x14ac:dyDescent="0.25">
      <c r="A42" s="111"/>
      <c r="B42" s="57" t="s">
        <v>45</v>
      </c>
      <c r="C42" s="42">
        <v>0</v>
      </c>
      <c r="D42" s="43">
        <v>0</v>
      </c>
      <c r="E42" s="44">
        <v>0</v>
      </c>
      <c r="F42" s="42">
        <v>0</v>
      </c>
      <c r="G42" s="43">
        <v>0</v>
      </c>
      <c r="H42" s="44">
        <v>0</v>
      </c>
      <c r="I42" s="42">
        <v>0</v>
      </c>
      <c r="J42" s="43">
        <v>0</v>
      </c>
      <c r="K42" s="44">
        <v>0</v>
      </c>
      <c r="L42" s="42">
        <v>0</v>
      </c>
      <c r="M42" s="43">
        <v>0</v>
      </c>
      <c r="N42" s="44">
        <v>0</v>
      </c>
    </row>
    <row r="43" spans="1:36" ht="15.75" thickBot="1" x14ac:dyDescent="0.3">
      <c r="A43" s="112"/>
      <c r="B43" s="58" t="s">
        <v>46</v>
      </c>
      <c r="C43" s="42">
        <v>0</v>
      </c>
      <c r="D43" s="43">
        <v>0</v>
      </c>
      <c r="E43" s="44">
        <v>0</v>
      </c>
      <c r="F43" s="42">
        <v>0</v>
      </c>
      <c r="G43" s="43">
        <v>0</v>
      </c>
      <c r="H43" s="44">
        <v>0</v>
      </c>
      <c r="I43" s="42">
        <v>0</v>
      </c>
      <c r="J43" s="43">
        <v>0</v>
      </c>
      <c r="K43" s="44">
        <v>0</v>
      </c>
      <c r="L43" s="42">
        <v>0</v>
      </c>
      <c r="M43" s="43">
        <v>0</v>
      </c>
      <c r="N43" s="44">
        <v>0</v>
      </c>
    </row>
    <row r="44" spans="1:36" x14ac:dyDescent="0.25">
      <c r="A44" s="110" t="s">
        <v>36</v>
      </c>
      <c r="B44" s="33" t="s">
        <v>54</v>
      </c>
      <c r="C44" s="68" t="s">
        <v>57</v>
      </c>
      <c r="D44" s="70" t="s">
        <v>104</v>
      </c>
      <c r="E44" s="69" t="s">
        <v>107</v>
      </c>
      <c r="F44" s="42" t="s">
        <v>57</v>
      </c>
      <c r="G44" s="43" t="s">
        <v>87</v>
      </c>
      <c r="H44" s="44" t="s">
        <v>103</v>
      </c>
      <c r="I44" s="68" t="s">
        <v>57</v>
      </c>
      <c r="J44" s="70" t="s">
        <v>57</v>
      </c>
      <c r="K44" s="69" t="s">
        <v>57</v>
      </c>
      <c r="L44" s="42" t="s">
        <v>57</v>
      </c>
      <c r="M44" s="43" t="s">
        <v>104</v>
      </c>
      <c r="N44" s="44" t="s">
        <v>103</v>
      </c>
    </row>
    <row r="45" spans="1:36" ht="15.75" thickBot="1" x14ac:dyDescent="0.3">
      <c r="A45" s="112"/>
      <c r="B45" s="62" t="s">
        <v>50</v>
      </c>
      <c r="C45" s="79">
        <v>0</v>
      </c>
      <c r="D45" s="80">
        <v>0</v>
      </c>
      <c r="E45" s="81">
        <v>0</v>
      </c>
      <c r="F45" s="79">
        <v>0</v>
      </c>
      <c r="G45" s="80">
        <v>0</v>
      </c>
      <c r="H45" s="81">
        <v>0</v>
      </c>
      <c r="I45" s="79">
        <v>0</v>
      </c>
      <c r="J45" s="80">
        <v>0</v>
      </c>
      <c r="K45" s="81">
        <v>0</v>
      </c>
      <c r="L45" s="79">
        <v>0</v>
      </c>
      <c r="M45" s="80">
        <v>0</v>
      </c>
      <c r="N45" s="81">
        <v>0</v>
      </c>
    </row>
    <row r="49" spans="5:5" x14ac:dyDescent="0.25">
      <c r="E49" s="83"/>
    </row>
  </sheetData>
  <mergeCells count="70">
    <mergeCell ref="A41:A43"/>
    <mergeCell ref="A44:A45"/>
    <mergeCell ref="C37:E37"/>
    <mergeCell ref="F37:H37"/>
    <mergeCell ref="I37:K3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C26:K26"/>
    <mergeCell ref="C27:E27"/>
    <mergeCell ref="F27:H27"/>
    <mergeCell ref="I27:K27"/>
    <mergeCell ref="L27:N27"/>
    <mergeCell ref="S27:AA27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BE10:BG10"/>
    <mergeCell ref="BH10:BJ10"/>
    <mergeCell ref="Q15:R15"/>
    <mergeCell ref="S15:AA15"/>
    <mergeCell ref="AB15:AJ15"/>
    <mergeCell ref="C16:K16"/>
    <mergeCell ref="S16:U16"/>
    <mergeCell ref="V16:X16"/>
    <mergeCell ref="Y16:AA16"/>
    <mergeCell ref="AB16:AD16"/>
    <mergeCell ref="A5:A6"/>
    <mergeCell ref="Q5:Q7"/>
    <mergeCell ref="A7:A9"/>
    <mergeCell ref="A10:A11"/>
    <mergeCell ref="AY10:BA10"/>
    <mergeCell ref="BB10:BD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71DACE3-446B-4EDF-BDF4-F7DE3C56AFD7}"/>
</file>

<file path=customXml/itemProps3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2020-12-23T10:06:42Z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